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30" windowWidth="15480" windowHeight="11640" activeTab="0"/>
  </bookViews>
  <sheets>
    <sheet name="Sheet1" sheetId="1" r:id="rId1"/>
    <sheet name="Sheet2" sheetId="2" r:id="rId2"/>
    <sheet name="Sheet3" sheetId="3" r:id="rId3"/>
  </sheets>
  <definedNames>
    <definedName name="_xlnm.Print_Area" localSheetId="0">'Sheet1'!$A$1:$K$90</definedName>
  </definedNames>
  <calcPr fullCalcOnLoad="1"/>
</workbook>
</file>

<file path=xl/sharedStrings.xml><?xml version="1.0" encoding="utf-8"?>
<sst xmlns="http://schemas.openxmlformats.org/spreadsheetml/2006/main" count="97" uniqueCount="92">
  <si>
    <t>(Please print clearly)</t>
  </si>
  <si>
    <t>(See note 4 overleaf)</t>
  </si>
  <si>
    <t>SEE NOTES OVERLEAF ON HOW TO COMPLETE THIS FORM</t>
  </si>
  <si>
    <t>LANCASTER UNIVERSITY</t>
  </si>
  <si>
    <r>
      <t>NON-CAR TRAVEL DETAILS</t>
    </r>
    <r>
      <rPr>
        <sz val="9"/>
        <rFont val="Arial"/>
        <family val="2"/>
      </rPr>
      <t xml:space="preserve"> (Please provide VAT receipts)</t>
    </r>
    <r>
      <rPr>
        <sz val="8"/>
        <rFont val="Arial"/>
        <family val="2"/>
      </rPr>
      <t xml:space="preserve"> </t>
    </r>
  </si>
  <si>
    <t>DATE</t>
  </si>
  <si>
    <t>FROM</t>
  </si>
  <si>
    <t>TO</t>
  </si>
  <si>
    <t xml:space="preserve">TOTAL NON-CAR TRAVEL EXPENSES </t>
  </si>
  <si>
    <t>PRIVATE CAR MILEAGE</t>
  </si>
  <si>
    <t>NAME OF CLAIMANT</t>
  </si>
  <si>
    <t>NATURE OF BUSINESS</t>
  </si>
  <si>
    <t>MILEAGE CLAIMED</t>
  </si>
  <si>
    <t>NUMBER OF MILES ACCRUED IN CURRENT TAX YEAR</t>
  </si>
  <si>
    <t>Number of miles b/fwd from last claim</t>
  </si>
  <si>
    <t>*******************</t>
  </si>
  <si>
    <t>Total miles accrued to date</t>
  </si>
  <si>
    <t>TOTAL AMOUNT CLAIMED</t>
  </si>
  <si>
    <t>CONTINUED OVERLEAF</t>
  </si>
  <si>
    <t xml:space="preserve">  (A) V.A.T.</t>
  </si>
  <si>
    <t xml:space="preserve">    (B) NET</t>
  </si>
  <si>
    <r>
      <t xml:space="preserve">OTHER EXPENSES </t>
    </r>
    <r>
      <rPr>
        <sz val="9"/>
        <rFont val="Arial"/>
        <family val="2"/>
      </rPr>
      <t>(see notes below)</t>
    </r>
  </si>
  <si>
    <t>Sub Total</t>
  </si>
  <si>
    <t>TOTAL AMOUNT DUE FOR PAYMENT</t>
  </si>
  <si>
    <t>(Please split codes between amounts with or without VAT)</t>
  </si>
  <si>
    <t>NOTES:</t>
  </si>
  <si>
    <t xml:space="preserve">SIGNATURE OF CLAIMANT </t>
  </si>
  <si>
    <t>I certify that this claim is made in accordance with University Financial Regulations.</t>
  </si>
  <si>
    <t xml:space="preserve">HEAD OF DEPARTMENT </t>
  </si>
  <si>
    <t>(OR AUTHORISED OFFICER)</t>
  </si>
  <si>
    <r>
      <t>Important</t>
    </r>
    <r>
      <rPr>
        <b/>
        <sz val="9"/>
        <rFont val="Arial"/>
        <family val="2"/>
      </rPr>
      <t>:</t>
    </r>
    <r>
      <rPr>
        <sz val="9"/>
        <rFont val="Arial"/>
        <family val="2"/>
      </rPr>
      <t xml:space="preserve">  Original VAT receipts must be attached to all claims (debit/credit card flimsies or statements are </t>
    </r>
    <r>
      <rPr>
        <u val="single"/>
        <sz val="9"/>
        <rFont val="Arial"/>
        <family val="2"/>
      </rPr>
      <t>not</t>
    </r>
    <r>
      <rPr>
        <sz val="9"/>
        <rFont val="Arial"/>
        <family val="2"/>
      </rPr>
      <t xml:space="preserve"> acceptable as proof of purchase).  Claims must be submitted on a regular basis, as those submitted after 3 months from the date of travel will be rejected in accordance with the Expenses Manual.  This may be viewed in full on the Finance web site </t>
    </r>
    <r>
      <rPr>
        <u val="single"/>
        <sz val="9"/>
        <rFont val="Arial"/>
        <family val="2"/>
      </rPr>
      <t>www.lancs.ac.uk/depts/finance/</t>
    </r>
    <r>
      <rPr>
        <sz val="9"/>
        <rFont val="Arial"/>
        <family val="2"/>
      </rPr>
      <t>.</t>
    </r>
  </si>
  <si>
    <t>Claims must only be submitted after expenditure has been incurred and allowance made for any advance funding received from the Finance Office prior to the business (ADV reference numbers must be quoted). This claim must be in accordance with approved University scales.</t>
  </si>
  <si>
    <t xml:space="preserve">Persons driving a private car on University business must hold a current driving licence and must have appropriate insurance to cover the journey. </t>
  </si>
  <si>
    <t>Any purchases made over the internet must be supported by an official VAT receipt, a copy receipt or acknowledgement of the order is not acceptable.</t>
  </si>
  <si>
    <t>Alcohol is only reclaimable if it is part of the meal, and tips are not reclaimable at all.   All original VAT receipts must be attached.</t>
  </si>
  <si>
    <t>1.</t>
  </si>
  <si>
    <t>2.</t>
  </si>
  <si>
    <t>3.</t>
  </si>
  <si>
    <t>4.</t>
  </si>
  <si>
    <t xml:space="preserve">  AMOUNT CLAIMED            £                  p</t>
  </si>
  <si>
    <t>DESCRIPTION [Accommodation Allowance / Hotel / Meals / Other (please specify)] (Original VAT receipts should be attached and VAT shown separately, where appropriate)</t>
  </si>
  <si>
    <t>£            p</t>
  </si>
  <si>
    <t>Other Expenses Total (Columns A + B)</t>
  </si>
  <si>
    <t>Column Totals</t>
  </si>
  <si>
    <r>
      <t xml:space="preserve">Plus journey total, </t>
    </r>
    <r>
      <rPr>
        <i/>
        <sz val="9"/>
        <rFont val="Arial"/>
        <family val="2"/>
      </rPr>
      <t>or</t>
    </r>
    <r>
      <rPr>
        <sz val="9"/>
        <rFont val="Arial"/>
        <family val="2"/>
      </rPr>
      <t xml:space="preserve">, mileage claim b/fwd </t>
    </r>
  </si>
  <si>
    <t xml:space="preserve">TOTAL  AMOUNT  DUE  IN  WORDS </t>
  </si>
  <si>
    <t>If you see #VALUE here then you have reached 10,000 miles and need to enter mileage left at 40p and enter remainder at 25p.</t>
  </si>
  <si>
    <t>Enter mileage for each journey and the formulas will calculate the totals for you.</t>
  </si>
  <si>
    <t>Enter total miles accrued to date from previous claim.</t>
  </si>
  <si>
    <t>Remember this figure for your next claim.</t>
  </si>
  <si>
    <t>USEFUL NOTES (not printed)</t>
  </si>
  <si>
    <t>To calculate VAT or NET amount enter your total in next column:</t>
  </si>
  <si>
    <t>TOTAL</t>
  </si>
  <si>
    <t>NET</t>
  </si>
  <si>
    <t>VAT</t>
  </si>
  <si>
    <t>Then enter the VAT and NET amount in the appropriate claim column</t>
  </si>
  <si>
    <t>You only need to enter a value once you have reached 10,000 in current tax year.</t>
  </si>
  <si>
    <t>Include all persons involved if one person paying on behalf of a group.  See note 4.</t>
  </si>
  <si>
    <r>
      <t xml:space="preserve">PLEASE ENSURE YOU HAVE </t>
    </r>
    <r>
      <rPr>
        <b/>
        <u val="single"/>
        <sz val="12"/>
        <color indexed="10"/>
        <rFont val="Arial"/>
        <family val="2"/>
      </rPr>
      <t>ALL</t>
    </r>
    <r>
      <rPr>
        <b/>
        <sz val="12"/>
        <color indexed="10"/>
        <rFont val="Arial"/>
        <family val="2"/>
      </rPr>
      <t xml:space="preserve"> APPROPRIATE RECEIPTS RELATING TO THIS CLAIM</t>
    </r>
  </si>
  <si>
    <t>Finance Information:                                                                                      Account Code / Costc or Project / V/N / Amount</t>
  </si>
  <si>
    <t>Finance information MUST be included.  Claims will be returned unpaid without this.</t>
  </si>
  <si>
    <t>Enter amount with a minus (-).</t>
  </si>
  <si>
    <r>
      <t xml:space="preserve">Less deduction of any advance received.  Please quote </t>
    </r>
    <r>
      <rPr>
        <i/>
        <sz val="9"/>
        <rFont val="Arial"/>
        <family val="2"/>
      </rPr>
      <t>ADV no:</t>
    </r>
  </si>
  <si>
    <t>(This line is not printed).</t>
  </si>
  <si>
    <t>If you see #VALUE here then you have reached 10,000 miles and need to enter mileage left at 40p (just overtype formula) and enter remainder at 25p.</t>
  </si>
  <si>
    <t>(Page no. does not print like this)!</t>
  </si>
  <si>
    <t>Total miles claimed @ 40p per mile    -    enter miles if req:</t>
  </si>
  <si>
    <t>Total miles claimed @ 25p per mile    -    enter miles if req:</t>
  </si>
  <si>
    <t>LINE CHECK</t>
  </si>
  <si>
    <t>Checks VAT + NET AMOUNT comes to your expected line total.</t>
  </si>
  <si>
    <t>BUSINESS EXPENSES CLAIM FORM (STUDENT/OTHER)</t>
  </si>
  <si>
    <t>STUDENT / OTHER</t>
  </si>
  <si>
    <t>(Delete as appropriate)</t>
  </si>
  <si>
    <t>Approval for the use of a private car must be obtained from the Head of Department before making a claim.  Unless a specific reason for the use of a private car is given then it is normal University policy to reimburse 2nd class rail fare in lieu of mileage.</t>
  </si>
  <si>
    <t>Reason for use of private car:</t>
  </si>
  <si>
    <t>(MUST BE COMPLETED)</t>
  </si>
  <si>
    <t>DETAILS OF JOURNEY (From - To)</t>
  </si>
  <si>
    <t>BUS / RAIL / TAXI / AIR / BOAT/BICYCLE</t>
  </si>
  <si>
    <t>PRINT NAME</t>
  </si>
  <si>
    <t>www.lancs.ac.uk/studentservices/funding/account.htm</t>
  </si>
  <si>
    <t>Account name..........................................................</t>
  </si>
  <si>
    <t>5.</t>
  </si>
  <si>
    <t>Payments are made weekly by BACS. Payments cannot be made by cash or cheque.</t>
  </si>
  <si>
    <t>(From 4th January 2011 Claims with a VAT rate of 20%)</t>
  </si>
  <si>
    <t>Email Address.........................................................</t>
  </si>
  <si>
    <t>Account number.......................................................</t>
  </si>
  <si>
    <t>To receive payment you need to nominate your bank account at:</t>
  </si>
  <si>
    <t>Sortcode....................................................................</t>
  </si>
  <si>
    <t>Library Card Number........................................................................</t>
  </si>
  <si>
    <t xml:space="preserve">LANCASTER </t>
  </si>
  <si>
    <t>STUDENTS</t>
  </si>
  <si>
    <t>NON-STUDENTS BANK DETAILS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</si>
</sst>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d\-mmm\-yy"/>
  </numFmts>
  <fonts count="36">
    <font>
      <sz val="10"/>
      <name val="Arial"/>
      <family val="0"/>
    </font>
    <font>
      <b/>
      <sz val="16"/>
      <name val="Arial"/>
      <family val="2"/>
    </font>
    <font>
      <b/>
      <sz val="8"/>
      <name val="Arial"/>
      <family val="2"/>
    </font>
    <font>
      <b/>
      <sz val="10"/>
      <name val="Arial"/>
      <family val="2"/>
    </font>
    <font>
      <b/>
      <u val="single"/>
      <sz val="14"/>
      <name val="Arial"/>
      <family val="2"/>
    </font>
    <font>
      <sz val="8"/>
      <name val="Arial"/>
      <family val="2"/>
    </font>
    <font>
      <sz val="9"/>
      <name val="Arial"/>
      <family val="2"/>
    </font>
    <font>
      <b/>
      <sz val="9"/>
      <name val="Arial"/>
      <family val="2"/>
    </font>
    <font>
      <i/>
      <sz val="9"/>
      <name val="Arial"/>
      <family val="2"/>
    </font>
    <font>
      <b/>
      <u val="single"/>
      <sz val="9"/>
      <name val="Arial"/>
      <family val="2"/>
    </font>
    <font>
      <u val="single"/>
      <sz val="9"/>
      <name val="Arial"/>
      <family val="2"/>
    </font>
    <font>
      <u val="single"/>
      <sz val="10"/>
      <color indexed="12"/>
      <name val="Arial"/>
      <family val="2"/>
    </font>
    <font>
      <u val="single"/>
      <sz val="10"/>
      <color indexed="36"/>
      <name val="Arial"/>
      <family val="2"/>
    </font>
    <font>
      <b/>
      <sz val="12"/>
      <name val="Arial"/>
      <family val="2"/>
    </font>
    <font>
      <sz val="8.5"/>
      <name val="Arial"/>
      <family val="2"/>
    </font>
    <font>
      <sz val="12"/>
      <name val="Arial"/>
      <family val="2"/>
    </font>
    <font>
      <b/>
      <sz val="12"/>
      <color indexed="10"/>
      <name val="Arial"/>
      <family val="2"/>
    </font>
    <font>
      <b/>
      <u val="single"/>
      <sz val="12"/>
      <color indexed="10"/>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color indexed="9"/>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color indexed="9"/>
      </left>
      <right style="thin">
        <color indexed="9"/>
      </right>
      <top style="thin"/>
      <bottom style="thin"/>
    </border>
    <border>
      <left style="thin">
        <color indexed="9"/>
      </left>
      <right style="thin">
        <color indexed="9"/>
      </right>
      <top style="thin"/>
      <bottom style="medium"/>
    </border>
    <border>
      <left style="thin"/>
      <right>
        <color indexed="63"/>
      </right>
      <top style="thin">
        <color indexed="55"/>
      </top>
      <bottom style="thin">
        <color indexed="55"/>
      </bottom>
    </border>
    <border>
      <left style="thin">
        <color indexed="9"/>
      </left>
      <right style="thin">
        <color indexed="9"/>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style="thin"/>
      <right style="thin"/>
      <top style="thin"/>
      <bottom>
        <color indexed="63"/>
      </bottom>
    </border>
    <border>
      <left style="thin"/>
      <right style="thin"/>
      <top style="thin">
        <color indexed="55"/>
      </top>
      <bottom style="thin"/>
    </border>
    <border>
      <left style="medium"/>
      <right style="medium"/>
      <top style="medium"/>
      <bottom style="medium"/>
    </border>
    <border>
      <left style="thin">
        <color indexed="9"/>
      </left>
      <right style="thin"/>
      <top style="thin"/>
      <bottom style="thin"/>
    </border>
    <border>
      <left style="thin">
        <color indexed="9"/>
      </left>
      <right style="thin">
        <color indexed="9"/>
      </right>
      <top>
        <color indexed="63"/>
      </top>
      <bottom style="medium"/>
    </border>
    <border>
      <left style="thin"/>
      <right style="thin"/>
      <top style="thin">
        <color indexed="55"/>
      </top>
      <bottom>
        <color indexed="63"/>
      </bottom>
    </border>
    <border>
      <left style="thin"/>
      <right style="thin"/>
      <top>
        <color indexed="63"/>
      </top>
      <bottom>
        <color indexed="63"/>
      </bottom>
    </border>
    <border>
      <left style="dotted">
        <color indexed="55"/>
      </left>
      <right>
        <color indexed="63"/>
      </right>
      <top style="thin"/>
      <bottom style="thin">
        <color indexed="55"/>
      </bottom>
    </border>
    <border>
      <left style="dotted">
        <color indexed="55"/>
      </left>
      <right style="thin"/>
      <top style="thin"/>
      <bottom>
        <color indexed="63"/>
      </bottom>
    </border>
    <border>
      <left style="dotted">
        <color indexed="55"/>
      </left>
      <right>
        <color indexed="63"/>
      </right>
      <top style="thin">
        <color indexed="55"/>
      </top>
      <bottom style="thin">
        <color indexed="55"/>
      </bottom>
    </border>
    <border>
      <left style="dotted">
        <color indexed="55"/>
      </left>
      <right>
        <color indexed="63"/>
      </right>
      <top>
        <color indexed="63"/>
      </top>
      <bottom style="thin"/>
    </border>
    <border>
      <left style="thin">
        <color indexed="55"/>
      </left>
      <right style="thin"/>
      <top style="thin"/>
      <bottom>
        <color indexed="63"/>
      </bottom>
    </border>
    <border>
      <left style="dotted">
        <color indexed="55"/>
      </left>
      <right style="thin"/>
      <top style="thin">
        <color indexed="55"/>
      </top>
      <bottom style="thin">
        <color indexed="55"/>
      </bottom>
    </border>
    <border>
      <left style="dotted">
        <color indexed="55"/>
      </left>
      <right style="thin"/>
      <top>
        <color indexed="63"/>
      </top>
      <bottom style="thin"/>
    </border>
    <border>
      <left>
        <color indexed="63"/>
      </left>
      <right style="thin"/>
      <top style="thin">
        <color indexed="55"/>
      </top>
      <bottom style="thin">
        <color indexed="55"/>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bottom style="thin">
        <color indexed="9"/>
      </bottom>
    </border>
    <border>
      <left>
        <color indexed="63"/>
      </left>
      <right style="medium"/>
      <top style="thin"/>
      <bottom style="thin">
        <color indexed="9"/>
      </bottom>
    </border>
    <border>
      <left style="dotted">
        <color indexed="9"/>
      </left>
      <right style="dotted">
        <color indexed="9"/>
      </right>
      <top style="dotted">
        <color indexed="9"/>
      </top>
      <bottom style="dotted"/>
    </border>
    <border>
      <left style="thin">
        <color indexed="9"/>
      </left>
      <right style="thin">
        <color indexed="9"/>
      </right>
      <top style="thin">
        <color indexed="9"/>
      </top>
      <bottom style="dotted"/>
    </border>
    <border>
      <left>
        <color indexed="63"/>
      </left>
      <right>
        <color indexed="63"/>
      </right>
      <top>
        <color indexed="63"/>
      </top>
      <bottom style="thin">
        <color indexed="9"/>
      </bottom>
    </border>
    <border>
      <left style="thin">
        <color indexed="9"/>
      </left>
      <right style="thin">
        <color indexed="9"/>
      </right>
      <top style="thin"/>
      <bottom>
        <color indexed="63"/>
      </bottom>
    </border>
    <border>
      <left>
        <color indexed="63"/>
      </left>
      <right style="thin">
        <color indexed="9"/>
      </right>
      <top>
        <color indexed="63"/>
      </top>
      <bottom style="dotted"/>
    </border>
    <border>
      <left style="thin">
        <color indexed="9"/>
      </left>
      <right style="thin">
        <color indexed="9"/>
      </right>
      <top>
        <color indexed="63"/>
      </top>
      <bottom style="dotted"/>
    </border>
    <border>
      <left style="thin">
        <color indexed="9"/>
      </left>
      <right>
        <color indexed="63"/>
      </right>
      <top>
        <color indexed="63"/>
      </top>
      <bottom style="dotted"/>
    </border>
    <border>
      <left>
        <color indexed="63"/>
      </left>
      <right style="thin">
        <color indexed="9"/>
      </right>
      <top>
        <color indexed="63"/>
      </top>
      <bottom>
        <color indexed="63"/>
      </bottom>
    </border>
    <border>
      <left>
        <color indexed="63"/>
      </left>
      <right style="thin"/>
      <top style="thin">
        <color indexed="55"/>
      </top>
      <bottom style="thin"/>
    </border>
    <border>
      <left>
        <color indexed="63"/>
      </left>
      <right>
        <color indexed="63"/>
      </right>
      <top style="thin">
        <color indexed="55"/>
      </top>
      <bottom style="thin"/>
    </border>
    <border>
      <left>
        <color indexed="63"/>
      </left>
      <right>
        <color indexed="63"/>
      </right>
      <top>
        <color indexed="63"/>
      </top>
      <bottom style="dotted"/>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border>
    <border>
      <left>
        <color indexed="63"/>
      </left>
      <right style="dotted">
        <color indexed="55"/>
      </right>
      <top>
        <color indexed="63"/>
      </top>
      <bottom style="thin"/>
    </border>
    <border>
      <left style="thin"/>
      <right>
        <color indexed="63"/>
      </right>
      <top style="thin">
        <color indexed="55"/>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color indexed="9"/>
      </left>
      <right>
        <color indexed="63"/>
      </right>
      <top style="dotted">
        <color indexed="9"/>
      </top>
      <bottom style="dotted"/>
    </border>
    <border>
      <left>
        <color indexed="63"/>
      </left>
      <right>
        <color indexed="63"/>
      </right>
      <top style="dotted">
        <color indexed="9"/>
      </top>
      <bottom style="dotted"/>
    </border>
    <border>
      <left>
        <color indexed="63"/>
      </left>
      <right style="dotted">
        <color indexed="9"/>
      </right>
      <top style="dotted">
        <color indexed="9"/>
      </top>
      <bottom style="dotted"/>
    </border>
    <border>
      <left style="thin">
        <color indexed="9"/>
      </left>
      <right>
        <color indexed="63"/>
      </right>
      <top style="thin">
        <color indexed="9"/>
      </top>
      <bottom style="dotted"/>
    </border>
    <border>
      <left>
        <color indexed="63"/>
      </left>
      <right>
        <color indexed="63"/>
      </right>
      <top style="thin">
        <color indexed="9"/>
      </top>
      <bottom style="dotted"/>
    </border>
    <border>
      <left>
        <color indexed="63"/>
      </left>
      <right style="thin">
        <color indexed="9"/>
      </right>
      <top style="thin">
        <color indexed="9"/>
      </top>
      <bottom style="dotted"/>
    </border>
    <border>
      <left>
        <color indexed="63"/>
      </left>
      <right style="dotted">
        <color indexed="55"/>
      </right>
      <top style="thin">
        <color indexed="55"/>
      </top>
      <bottom style="thin">
        <color indexed="55"/>
      </bottom>
    </border>
    <border>
      <left style="thin"/>
      <right>
        <color indexed="63"/>
      </right>
      <top>
        <color indexed="63"/>
      </top>
      <bottom>
        <color indexed="63"/>
      </bottom>
    </border>
    <border>
      <left>
        <color indexed="63"/>
      </left>
      <right>
        <color indexed="63"/>
      </right>
      <top style="thin">
        <color indexed="9"/>
      </top>
      <bottom style="thin"/>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color indexed="63"/>
      </left>
      <right style="thin">
        <color indexed="55"/>
      </right>
      <top style="thin"/>
      <bottom style="thin"/>
    </border>
    <border>
      <left style="dotted">
        <color indexed="55"/>
      </left>
      <right>
        <color indexed="63"/>
      </right>
      <top style="thin"/>
      <bottom>
        <color indexed="63"/>
      </bottom>
    </border>
    <border>
      <left>
        <color indexed="63"/>
      </left>
      <right style="dotted">
        <color indexed="55"/>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6">
    <xf numFmtId="0" fontId="0" fillId="0" borderId="0" xfId="0"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left" indent="9"/>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13" xfId="0" applyFont="1" applyBorder="1" applyAlignment="1">
      <alignment horizontal="right" wrapText="1"/>
    </xf>
    <xf numFmtId="0" fontId="6" fillId="0" borderId="14" xfId="0" applyFont="1" applyBorder="1" applyAlignment="1">
      <alignment wrapText="1"/>
    </xf>
    <xf numFmtId="0" fontId="6" fillId="0" borderId="14"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6" fillId="0" borderId="16" xfId="0" applyFont="1" applyBorder="1" applyAlignment="1">
      <alignment vertical="top"/>
    </xf>
    <xf numFmtId="0" fontId="0" fillId="0" borderId="13" xfId="0" applyBorder="1" applyAlignment="1">
      <alignment vertical="top"/>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0" fillId="0" borderId="14" xfId="0" applyBorder="1" applyAlignment="1">
      <alignment horizontal="right"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0" fillId="0" borderId="21" xfId="0" applyBorder="1" applyAlignment="1">
      <alignment/>
    </xf>
    <xf numFmtId="0" fontId="0" fillId="0" borderId="22" xfId="0" applyBorder="1" applyAlignment="1">
      <alignment/>
    </xf>
    <xf numFmtId="0" fontId="5" fillId="0" borderId="0" xfId="0" applyFont="1" applyAlignment="1">
      <alignment vertical="top"/>
    </xf>
    <xf numFmtId="0" fontId="0" fillId="0" borderId="0" xfId="0" applyAlignment="1">
      <alignment vertical="top"/>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5" fillId="0" borderId="0" xfId="0" applyFont="1" applyAlignment="1">
      <alignment/>
    </xf>
    <xf numFmtId="164" fontId="0" fillId="0" borderId="26" xfId="0" applyNumberFormat="1" applyBorder="1" applyAlignment="1">
      <alignment vertical="center"/>
    </xf>
    <xf numFmtId="164" fontId="0" fillId="0" borderId="14" xfId="0" applyNumberFormat="1" applyBorder="1" applyAlignment="1">
      <alignment vertical="center"/>
    </xf>
    <xf numFmtId="164" fontId="0" fillId="0" borderId="26" xfId="0" applyNumberFormat="1" applyBorder="1" applyAlignment="1">
      <alignment horizontal="right" vertical="center"/>
    </xf>
    <xf numFmtId="164" fontId="0" fillId="0" borderId="27" xfId="0" applyNumberFormat="1" applyBorder="1" applyAlignment="1">
      <alignment vertical="center"/>
    </xf>
    <xf numFmtId="44" fontId="0" fillId="0" borderId="26" xfId="0" applyNumberFormat="1" applyBorder="1" applyAlignment="1">
      <alignment vertical="center"/>
    </xf>
    <xf numFmtId="164" fontId="0" fillId="0" borderId="28" xfId="0" applyNumberFormat="1" applyBorder="1" applyAlignment="1">
      <alignment vertical="center"/>
    </xf>
    <xf numFmtId="164" fontId="0" fillId="0" borderId="29" xfId="0" applyNumberFormat="1" applyBorder="1" applyAlignment="1">
      <alignment vertical="center"/>
    </xf>
    <xf numFmtId="44" fontId="13" fillId="0" borderId="30" xfId="0" applyNumberFormat="1" applyFont="1" applyBorder="1" applyAlignment="1">
      <alignment vertical="center"/>
    </xf>
    <xf numFmtId="0" fontId="6" fillId="0" borderId="31" xfId="0" applyFont="1" applyBorder="1" applyAlignment="1">
      <alignment vertical="top"/>
    </xf>
    <xf numFmtId="0" fontId="0" fillId="0" borderId="0" xfId="0" applyAlignment="1">
      <alignment horizontal="right"/>
    </xf>
    <xf numFmtId="0" fontId="3" fillId="0" borderId="0" xfId="0" applyFont="1" applyAlignment="1">
      <alignment vertical="center"/>
    </xf>
    <xf numFmtId="0" fontId="5"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0" fontId="0" fillId="0" borderId="32" xfId="0" applyBorder="1" applyAlignment="1">
      <alignment/>
    </xf>
    <xf numFmtId="44" fontId="0" fillId="0" borderId="14" xfId="0" applyNumberFormat="1" applyBorder="1" applyAlignment="1">
      <alignment vertical="center"/>
    </xf>
    <xf numFmtId="44" fontId="0" fillId="0" borderId="33" xfId="0" applyNumberFormat="1" applyBorder="1" applyAlignment="1">
      <alignment vertical="center"/>
    </xf>
    <xf numFmtId="0" fontId="16" fillId="24" borderId="0" xfId="0" applyFont="1" applyFill="1" applyAlignment="1">
      <alignment/>
    </xf>
    <xf numFmtId="0" fontId="0" fillId="24" borderId="0" xfId="0" applyFill="1" applyAlignment="1">
      <alignment/>
    </xf>
    <xf numFmtId="164" fontId="0" fillId="0" borderId="34" xfId="0" applyNumberFormat="1" applyBorder="1" applyAlignment="1" applyProtection="1">
      <alignment horizontal="right" vertical="center"/>
      <protection locked="0"/>
    </xf>
    <xf numFmtId="164" fontId="0" fillId="0" borderId="34"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35" xfId="0" applyBorder="1" applyAlignment="1" applyProtection="1">
      <alignment horizontal="center" vertical="center"/>
      <protection locked="0"/>
    </xf>
    <xf numFmtId="4" fontId="6" fillId="0" borderId="36" xfId="0" applyNumberFormat="1" applyFont="1" applyBorder="1" applyAlignment="1" applyProtection="1">
      <alignment horizontal="right"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164" fontId="0" fillId="0" borderId="14" xfId="0" applyNumberFormat="1" applyBorder="1" applyAlignment="1" applyProtection="1">
      <alignment horizontal="right" vertical="center"/>
      <protection locked="0"/>
    </xf>
    <xf numFmtId="4" fontId="6" fillId="0" borderId="40" xfId="0" applyNumberFormat="1" applyFont="1" applyBorder="1" applyAlignment="1" applyProtection="1">
      <alignment vertical="center"/>
      <protection locked="0"/>
    </xf>
    <xf numFmtId="4" fontId="6" fillId="0" borderId="41" xfId="0" applyNumberFormat="1" applyFont="1" applyBorder="1" applyAlignment="1" applyProtection="1">
      <alignment vertical="center"/>
      <protection locked="0"/>
    </xf>
    <xf numFmtId="164" fontId="0" fillId="0" borderId="10" xfId="0" applyNumberFormat="1" applyFont="1" applyFill="1" applyBorder="1" applyAlignment="1" applyProtection="1">
      <alignment vertical="center"/>
      <protection locked="0"/>
    </xf>
    <xf numFmtId="164" fontId="0" fillId="0" borderId="42" xfId="0" applyNumberFormat="1" applyFont="1" applyFill="1" applyBorder="1" applyAlignment="1" applyProtection="1">
      <alignment vertical="center"/>
      <protection locked="0"/>
    </xf>
    <xf numFmtId="164" fontId="0" fillId="0" borderId="11" xfId="0" applyNumberFormat="1" applyFont="1" applyFill="1" applyBorder="1" applyAlignment="1" applyProtection="1">
      <alignment vertical="center"/>
      <protection locked="0"/>
    </xf>
    <xf numFmtId="0" fontId="0" fillId="0" borderId="43" xfId="0" applyBorder="1" applyAlignment="1">
      <alignment/>
    </xf>
    <xf numFmtId="0" fontId="5" fillId="0" borderId="44" xfId="0" applyFont="1" applyBorder="1" applyAlignment="1">
      <alignment/>
    </xf>
    <xf numFmtId="0" fontId="5" fillId="0" borderId="45" xfId="0" applyFont="1" applyBorder="1" applyAlignment="1">
      <alignment/>
    </xf>
    <xf numFmtId="0" fontId="2" fillId="0" borderId="45" xfId="0" applyFont="1" applyBorder="1" applyAlignment="1">
      <alignment horizontal="center"/>
    </xf>
    <xf numFmtId="0" fontId="2" fillId="0" borderId="46" xfId="0" applyFont="1" applyBorder="1" applyAlignment="1">
      <alignment horizontal="center"/>
    </xf>
    <xf numFmtId="0" fontId="0" fillId="0" borderId="44" xfId="0" applyBorder="1" applyAlignment="1">
      <alignment/>
    </xf>
    <xf numFmtId="0" fontId="5" fillId="0" borderId="46" xfId="0" applyFont="1" applyBorder="1" applyAlignment="1">
      <alignment/>
    </xf>
    <xf numFmtId="0" fontId="0" fillId="0" borderId="45" xfId="0" applyBorder="1" applyAlignment="1">
      <alignment/>
    </xf>
    <xf numFmtId="0" fontId="4" fillId="0" borderId="45" xfId="0" applyFont="1" applyBorder="1" applyAlignment="1">
      <alignment/>
    </xf>
    <xf numFmtId="0" fontId="0" fillId="0" borderId="46" xfId="0" applyBorder="1" applyAlignment="1">
      <alignment/>
    </xf>
    <xf numFmtId="0" fontId="15" fillId="0" borderId="44" xfId="0" applyFont="1" applyBorder="1" applyAlignment="1">
      <alignment/>
    </xf>
    <xf numFmtId="0" fontId="15" fillId="0" borderId="45" xfId="0" applyFont="1" applyBorder="1" applyAlignment="1">
      <alignment/>
    </xf>
    <xf numFmtId="0" fontId="6" fillId="0" borderId="45" xfId="0" applyFont="1" applyBorder="1" applyAlignment="1">
      <alignment/>
    </xf>
    <xf numFmtId="0" fontId="14" fillId="0" borderId="45" xfId="0" applyFont="1" applyBorder="1" applyAlignment="1">
      <alignment/>
    </xf>
    <xf numFmtId="0" fontId="7" fillId="0" borderId="47" xfId="0" applyFont="1" applyBorder="1" applyAlignment="1">
      <alignment/>
    </xf>
    <xf numFmtId="0" fontId="7" fillId="0" borderId="48" xfId="0" applyFont="1" applyBorder="1" applyAlignment="1">
      <alignment/>
    </xf>
    <xf numFmtId="0" fontId="0" fillId="0" borderId="48" xfId="0" applyBorder="1" applyAlignment="1">
      <alignment/>
    </xf>
    <xf numFmtId="0" fontId="0" fillId="0" borderId="49" xfId="0" applyBorder="1" applyAlignment="1">
      <alignment/>
    </xf>
    <xf numFmtId="0" fontId="15" fillId="0" borderId="50" xfId="0" applyFont="1" applyBorder="1" applyAlignment="1">
      <alignment/>
    </xf>
    <xf numFmtId="0" fontId="0" fillId="0" borderId="51" xfId="0" applyBorder="1" applyAlignment="1">
      <alignment/>
    </xf>
    <xf numFmtId="0" fontId="15" fillId="0" borderId="52" xfId="0" applyFont="1" applyBorder="1" applyAlignment="1">
      <alignment/>
    </xf>
    <xf numFmtId="0" fontId="0" fillId="0" borderId="53" xfId="0" applyBorder="1" applyAlignment="1">
      <alignment/>
    </xf>
    <xf numFmtId="0" fontId="5" fillId="0" borderId="50" xfId="0" applyFont="1" applyBorder="1" applyAlignment="1">
      <alignment/>
    </xf>
    <xf numFmtId="0" fontId="5" fillId="0" borderId="52" xfId="0" applyFont="1" applyBorder="1" applyAlignment="1">
      <alignment/>
    </xf>
    <xf numFmtId="0" fontId="5" fillId="0" borderId="51" xfId="0" applyFont="1" applyBorder="1" applyAlignment="1">
      <alignment/>
    </xf>
    <xf numFmtId="0" fontId="5" fillId="0" borderId="53" xfId="0" applyFont="1" applyBorder="1" applyAlignment="1">
      <alignment/>
    </xf>
    <xf numFmtId="0" fontId="5" fillId="0" borderId="54" xfId="0" applyFont="1" applyBorder="1" applyAlignment="1">
      <alignment/>
    </xf>
    <xf numFmtId="0" fontId="5" fillId="0" borderId="55" xfId="0" applyFont="1" applyBorder="1" applyAlignment="1">
      <alignment/>
    </xf>
    <xf numFmtId="0" fontId="0" fillId="0" borderId="56" xfId="0" applyBorder="1" applyAlignment="1">
      <alignment vertical="center"/>
    </xf>
    <xf numFmtId="0" fontId="0" fillId="0" borderId="57" xfId="0" applyBorder="1" applyAlignment="1">
      <alignment vertical="center"/>
    </xf>
    <xf numFmtId="0" fontId="6" fillId="0" borderId="57" xfId="0" applyFont="1" applyBorder="1" applyAlignment="1">
      <alignment horizontal="right" vertical="center"/>
    </xf>
    <xf numFmtId="0" fontId="6" fillId="0" borderId="58" xfId="0" applyFont="1" applyBorder="1" applyAlignment="1">
      <alignment horizontal="right" vertical="center"/>
    </xf>
    <xf numFmtId="0" fontId="0" fillId="0" borderId="50" xfId="0" applyBorder="1" applyAlignment="1">
      <alignment/>
    </xf>
    <xf numFmtId="0" fontId="7" fillId="0" borderId="44" xfId="0" applyFont="1" applyBorder="1" applyAlignment="1">
      <alignment horizontal="left"/>
    </xf>
    <xf numFmtId="0" fontId="7" fillId="0" borderId="45" xfId="0" applyFont="1" applyBorder="1" applyAlignment="1">
      <alignment horizontal="lef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7" fillId="0" borderId="46" xfId="0" applyFont="1" applyBorder="1" applyAlignment="1">
      <alignment horizontal="right"/>
    </xf>
    <xf numFmtId="0" fontId="6" fillId="0" borderId="49" xfId="0" applyFont="1" applyBorder="1" applyAlignment="1">
      <alignment horizontal="center"/>
    </xf>
    <xf numFmtId="0" fontId="5" fillId="0" borderId="43" xfId="0" applyFont="1" applyBorder="1" applyAlignment="1">
      <alignment/>
    </xf>
    <xf numFmtId="0" fontId="9" fillId="0" borderId="44" xfId="0" applyFont="1" applyBorder="1" applyAlignment="1">
      <alignment/>
    </xf>
    <xf numFmtId="0" fontId="9" fillId="0" borderId="45" xfId="0" applyFont="1" applyBorder="1" applyAlignment="1">
      <alignment/>
    </xf>
    <xf numFmtId="0" fontId="6" fillId="0" borderId="44" xfId="0" applyFont="1" applyBorder="1" applyAlignment="1" quotePrefix="1">
      <alignment horizontal="justify" vertical="top"/>
    </xf>
    <xf numFmtId="0" fontId="5" fillId="0" borderId="44" xfId="0" applyFont="1" applyBorder="1" applyAlignment="1">
      <alignment horizontal="justify" vertical="top"/>
    </xf>
    <xf numFmtId="0" fontId="5" fillId="0" borderId="45" xfId="0" applyFont="1" applyBorder="1" applyAlignment="1">
      <alignment horizontal="justify" vertical="top"/>
    </xf>
    <xf numFmtId="0" fontId="5" fillId="0" borderId="45" xfId="0" applyFont="1" applyBorder="1" applyAlignment="1">
      <alignment horizontal="justify" vertical="top" wrapText="1"/>
    </xf>
    <xf numFmtId="0" fontId="5" fillId="0" borderId="46" xfId="0" applyFont="1" applyBorder="1" applyAlignment="1">
      <alignment horizontal="justify" vertical="top" wrapText="1"/>
    </xf>
    <xf numFmtId="0" fontId="7" fillId="0" borderId="44" xfId="0" applyFont="1" applyBorder="1" applyAlignment="1">
      <alignment/>
    </xf>
    <xf numFmtId="0" fontId="7" fillId="0" borderId="45" xfId="0" applyFont="1" applyBorder="1" applyAlignment="1">
      <alignment/>
    </xf>
    <xf numFmtId="0" fontId="5" fillId="0" borderId="45" xfId="0" applyFont="1" applyBorder="1" applyAlignment="1">
      <alignment horizontal="center"/>
    </xf>
    <xf numFmtId="0" fontId="0" fillId="0" borderId="45" xfId="0" applyBorder="1" applyAlignment="1">
      <alignment horizontal="center"/>
    </xf>
    <xf numFmtId="0" fontId="2" fillId="0" borderId="59" xfId="0" applyFont="1" applyBorder="1" applyAlignment="1">
      <alignment/>
    </xf>
    <xf numFmtId="0" fontId="2" fillId="0" borderId="50" xfId="0" applyFont="1" applyBorder="1" applyAlignment="1">
      <alignment/>
    </xf>
    <xf numFmtId="0" fontId="3" fillId="0" borderId="60" xfId="0" applyFont="1" applyBorder="1" applyAlignment="1">
      <alignment horizontal="center"/>
    </xf>
    <xf numFmtId="0" fontId="0" fillId="0" borderId="54" xfId="0" applyBorder="1" applyAlignment="1">
      <alignment/>
    </xf>
    <xf numFmtId="0" fontId="0" fillId="0" borderId="55" xfId="0" applyBorder="1" applyAlignment="1">
      <alignment/>
    </xf>
    <xf numFmtId="0" fontId="5" fillId="0" borderId="61" xfId="0" applyFont="1" applyBorder="1" applyAlignment="1">
      <alignment vertical="top"/>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14" xfId="0" applyBorder="1" applyAlignment="1" applyProtection="1">
      <alignment/>
      <protection locked="0"/>
    </xf>
    <xf numFmtId="0" fontId="0" fillId="0" borderId="0" xfId="0" applyAlignment="1">
      <alignment horizontal="right" wrapText="1"/>
    </xf>
    <xf numFmtId="164" fontId="0" fillId="0" borderId="0" xfId="0" applyNumberFormat="1" applyAlignment="1">
      <alignment/>
    </xf>
    <xf numFmtId="0" fontId="6" fillId="0" borderId="60" xfId="0" applyFont="1" applyBorder="1" applyAlignment="1">
      <alignment horizontal="left"/>
    </xf>
    <xf numFmtId="0" fontId="7" fillId="0" borderId="65" xfId="0" applyFont="1" applyBorder="1" applyAlignment="1">
      <alignment horizontal="left" wrapText="1"/>
    </xf>
    <xf numFmtId="0" fontId="5" fillId="0" borderId="65" xfId="0" applyFont="1" applyBorder="1" applyAlignment="1">
      <alignment horizontal="left" vertical="top"/>
    </xf>
    <xf numFmtId="0" fontId="7" fillId="0" borderId="45" xfId="0" applyFont="1" applyBorder="1" applyAlignment="1">
      <alignment horizontal="left" wrapText="1"/>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1" fillId="0" borderId="45" xfId="0" applyFont="1" applyBorder="1" applyAlignment="1">
      <alignment horizontal="center"/>
    </xf>
    <xf numFmtId="0" fontId="6" fillId="0" borderId="46" xfId="0" applyFont="1" applyBorder="1" applyAlignment="1">
      <alignment/>
    </xf>
    <xf numFmtId="0" fontId="18" fillId="0" borderId="46" xfId="53" applyFont="1" applyBorder="1" applyAlignment="1" applyProtection="1">
      <alignment/>
      <protection/>
    </xf>
    <xf numFmtId="0" fontId="6" fillId="0" borderId="54" xfId="0" applyFont="1" applyBorder="1" applyAlignment="1">
      <alignment/>
    </xf>
    <xf numFmtId="0" fontId="0" fillId="0" borderId="0" xfId="0" applyAlignment="1">
      <alignment/>
    </xf>
    <xf numFmtId="0" fontId="5" fillId="0" borderId="70" xfId="0" applyFont="1" applyFill="1" applyBorder="1" applyAlignment="1" quotePrefix="1">
      <alignment horizontal="justify" vertical="top"/>
    </xf>
    <xf numFmtId="0" fontId="0" fillId="0" borderId="0" xfId="0" applyFont="1" applyAlignment="1">
      <alignment vertical="top"/>
    </xf>
    <xf numFmtId="0" fontId="5" fillId="0" borderId="0" xfId="0" applyFont="1" applyBorder="1" applyAlignment="1">
      <alignment/>
    </xf>
    <xf numFmtId="0" fontId="7" fillId="0" borderId="46" xfId="0" applyFont="1" applyBorder="1" applyAlignment="1">
      <alignment/>
    </xf>
    <xf numFmtId="0" fontId="5" fillId="0" borderId="68" xfId="0" applyFont="1" applyBorder="1" applyAlignment="1">
      <alignment/>
    </xf>
    <xf numFmtId="165" fontId="0" fillId="0" borderId="71" xfId="0" applyNumberFormat="1" applyFill="1" applyBorder="1" applyAlignment="1" applyProtection="1">
      <alignment horizontal="left" vertical="center"/>
      <protection locked="0"/>
    </xf>
    <xf numFmtId="165" fontId="0" fillId="0" borderId="72" xfId="0" applyNumberFormat="1" applyFill="1" applyBorder="1" applyAlignment="1" applyProtection="1">
      <alignment horizontal="left" vertical="center"/>
      <protection locked="0"/>
    </xf>
    <xf numFmtId="0" fontId="0" fillId="0" borderId="73" xfId="0" applyFont="1" applyFill="1" applyBorder="1" applyAlignment="1" applyProtection="1">
      <alignment horizontal="left"/>
      <protection locked="0"/>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6" fillId="0" borderId="45" xfId="0" applyFont="1" applyBorder="1" applyAlignment="1">
      <alignment horizontal="justify" vertical="top" wrapText="1"/>
    </xf>
    <xf numFmtId="0" fontId="6" fillId="0" borderId="50" xfId="0" applyFont="1" applyBorder="1" applyAlignment="1">
      <alignment horizontal="justify" vertical="top" wrapText="1"/>
    </xf>
    <xf numFmtId="0" fontId="6" fillId="0" borderId="52" xfId="0" applyFont="1" applyBorder="1" applyAlignment="1">
      <alignment horizontal="justify" vertical="top" wrapText="1"/>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3" fillId="0" borderId="46" xfId="0" applyFont="1" applyBorder="1" applyAlignment="1">
      <alignment horizontal="center"/>
    </xf>
    <xf numFmtId="0" fontId="13" fillId="0" borderId="60" xfId="0" applyFont="1" applyBorder="1" applyAlignment="1">
      <alignment horizontal="center"/>
    </xf>
    <xf numFmtId="164" fontId="0" fillId="0" borderId="23" xfId="0" applyNumberFormat="1" applyBorder="1" applyAlignment="1" applyProtection="1">
      <alignment horizontal="right" vertical="center"/>
      <protection locked="0"/>
    </xf>
    <xf numFmtId="164" fontId="0" fillId="0" borderId="42" xfId="0" applyNumberFormat="1" applyBorder="1" applyAlignment="1" applyProtection="1">
      <alignment horizontal="right" vertical="center"/>
      <protection locked="0"/>
    </xf>
    <xf numFmtId="165" fontId="0" fillId="0" borderId="23" xfId="0" applyNumberFormat="1" applyBorder="1" applyAlignment="1" applyProtection="1">
      <alignment horizontal="left" vertical="center"/>
      <protection locked="0"/>
    </xf>
    <xf numFmtId="165" fontId="0" fillId="0" borderId="25" xfId="0" applyNumberFormat="1" applyBorder="1" applyAlignment="1" applyProtection="1">
      <alignment horizontal="left" vertical="center"/>
      <protection locked="0"/>
    </xf>
    <xf numFmtId="165" fontId="0" fillId="0" borderId="42" xfId="0" applyNumberFormat="1" applyBorder="1" applyAlignment="1" applyProtection="1">
      <alignment horizontal="left" vertical="center"/>
      <protection locked="0"/>
    </xf>
    <xf numFmtId="0" fontId="2" fillId="0" borderId="60" xfId="0" applyFont="1" applyBorder="1" applyAlignment="1">
      <alignment horizontal="left" wrapText="1"/>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165" fontId="0" fillId="0" borderId="79" xfId="0" applyNumberFormat="1" applyFill="1" applyBorder="1" applyAlignment="1" applyProtection="1">
      <alignment horizontal="left" vertical="center"/>
      <protection locked="0"/>
    </xf>
    <xf numFmtId="0" fontId="0" fillId="0" borderId="80" xfId="0" applyFill="1" applyBorder="1" applyAlignment="1" applyProtection="1">
      <alignment horizontal="left" vertical="center"/>
      <protection locked="0"/>
    </xf>
    <xf numFmtId="0" fontId="0" fillId="0" borderId="81" xfId="0" applyFill="1" applyBorder="1" applyAlignment="1" applyProtection="1">
      <alignment horizontal="left" vertical="center"/>
      <protection locked="0"/>
    </xf>
    <xf numFmtId="0" fontId="0" fillId="0" borderId="82"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165" fontId="0" fillId="0" borderId="23" xfId="0" applyNumberFormat="1" applyFill="1" applyBorder="1" applyAlignment="1" applyProtection="1">
      <alignment horizontal="left" vertical="center"/>
      <protection locked="0"/>
    </xf>
    <xf numFmtId="165" fontId="0" fillId="0" borderId="25" xfId="0" applyNumberFormat="1" applyFill="1" applyBorder="1" applyAlignment="1" applyProtection="1">
      <alignment horizontal="left" vertical="center"/>
      <protection locked="0"/>
    </xf>
    <xf numFmtId="165" fontId="0" fillId="0" borderId="42" xfId="0" applyNumberFormat="1" applyFill="1" applyBorder="1" applyAlignment="1" applyProtection="1">
      <alignment horizontal="left" vertical="center"/>
      <protection locked="0"/>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0" fillId="0" borderId="83" xfId="0" applyBorder="1" applyAlignment="1">
      <alignment horizontal="left"/>
    </xf>
    <xf numFmtId="0" fontId="0" fillId="0" borderId="84" xfId="0" applyBorder="1" applyAlignment="1">
      <alignment horizontal="left"/>
    </xf>
    <xf numFmtId="0" fontId="0" fillId="0" borderId="85" xfId="0" applyBorder="1" applyAlignment="1">
      <alignment horizontal="left"/>
    </xf>
    <xf numFmtId="0" fontId="0" fillId="0" borderId="86" xfId="0" applyBorder="1" applyAlignment="1">
      <alignment horizontal="left"/>
    </xf>
    <xf numFmtId="0" fontId="0" fillId="0" borderId="87" xfId="0" applyBorder="1" applyAlignment="1">
      <alignment horizontal="left"/>
    </xf>
    <xf numFmtId="0" fontId="0" fillId="0" borderId="88" xfId="0" applyBorder="1" applyAlignment="1">
      <alignment horizontal="left"/>
    </xf>
    <xf numFmtId="0" fontId="0" fillId="0" borderId="23"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6" fillId="0" borderId="46" xfId="0" applyFont="1" applyBorder="1" applyAlignment="1">
      <alignment horizontal="justify" vertical="top" wrapText="1"/>
    </xf>
    <xf numFmtId="0" fontId="0" fillId="0" borderId="38" xfId="0" applyBorder="1" applyAlignment="1" applyProtection="1">
      <alignment horizontal="center" vertical="center"/>
      <protection locked="0"/>
    </xf>
    <xf numFmtId="0" fontId="9" fillId="0" borderId="44" xfId="0" applyFont="1" applyBorder="1" applyAlignment="1">
      <alignment horizontal="justify" wrapText="1"/>
    </xf>
    <xf numFmtId="0" fontId="9" fillId="0" borderId="45" xfId="0" applyFont="1" applyBorder="1" applyAlignment="1">
      <alignment horizontal="justify" wrapText="1"/>
    </xf>
    <xf numFmtId="0" fontId="9" fillId="0" borderId="46" xfId="0" applyFont="1" applyBorder="1" applyAlignment="1">
      <alignment horizontal="justify" wrapText="1"/>
    </xf>
    <xf numFmtId="0" fontId="0" fillId="0" borderId="73" xfId="0" applyBorder="1" applyAlignment="1" applyProtection="1">
      <alignment horizontal="left" vertical="center" wrapText="1"/>
      <protection locked="0"/>
    </xf>
    <xf numFmtId="0" fontId="6" fillId="0" borderId="13" xfId="0" applyFont="1" applyBorder="1" applyAlignment="1">
      <alignment horizontal="left" vertical="center"/>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79"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2" fillId="0" borderId="51" xfId="0" applyFont="1" applyBorder="1" applyAlignment="1">
      <alignment horizontal="center"/>
    </xf>
    <xf numFmtId="0" fontId="2" fillId="0" borderId="53" xfId="0" applyFont="1" applyBorder="1" applyAlignment="1">
      <alignment horizontal="center"/>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91" xfId="0" applyFont="1" applyBorder="1" applyAlignment="1">
      <alignment horizontal="justify" vertical="top" wrapText="1"/>
    </xf>
    <xf numFmtId="165" fontId="0" fillId="0" borderId="92" xfId="0" applyNumberFormat="1" applyBorder="1" applyAlignment="1" applyProtection="1">
      <alignment horizontal="left" vertical="center"/>
      <protection locked="0"/>
    </xf>
    <xf numFmtId="165" fontId="0" fillId="0" borderId="93" xfId="0" applyNumberFormat="1" applyBorder="1" applyAlignment="1" applyProtection="1">
      <alignment horizontal="left" vertical="center"/>
      <protection locked="0"/>
    </xf>
    <xf numFmtId="165" fontId="0" fillId="0" borderId="94" xfId="0" applyNumberFormat="1" applyBorder="1" applyAlignment="1" applyProtection="1">
      <alignment horizontal="left" vertical="center"/>
      <protection locked="0"/>
    </xf>
    <xf numFmtId="0" fontId="1" fillId="0" borderId="45" xfId="0" applyFont="1" applyBorder="1" applyAlignment="1">
      <alignment horizontal="center"/>
    </xf>
    <xf numFmtId="0" fontId="1" fillId="0" borderId="46" xfId="0" applyFont="1" applyBorder="1" applyAlignment="1">
      <alignment horizontal="center"/>
    </xf>
    <xf numFmtId="0" fontId="6" fillId="0" borderId="95" xfId="0" applyFont="1" applyBorder="1" applyAlignment="1">
      <alignment horizontal="left" vertical="center" wrapText="1"/>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6" fillId="0" borderId="23" xfId="0" applyFont="1" applyBorder="1" applyAlignment="1">
      <alignment horizontal="left" vertical="center" wrapText="1"/>
    </xf>
    <xf numFmtId="0" fontId="6" fillId="0" borderId="42" xfId="0" applyFont="1" applyBorder="1" applyAlignment="1">
      <alignment horizontal="left" vertical="center" wrapText="1"/>
    </xf>
    <xf numFmtId="0" fontId="0" fillId="0" borderId="23" xfId="0" applyBorder="1" applyAlignment="1">
      <alignment horizontal="left" vertical="center"/>
    </xf>
    <xf numFmtId="0" fontId="0" fillId="0" borderId="25" xfId="0" applyBorder="1" applyAlignment="1">
      <alignment horizontal="left" vertical="center"/>
    </xf>
    <xf numFmtId="0" fontId="0" fillId="0" borderId="42" xfId="0" applyBorder="1" applyAlignment="1">
      <alignment horizontal="left" vertical="center"/>
    </xf>
    <xf numFmtId="0" fontId="0" fillId="0" borderId="79" xfId="0" applyBorder="1" applyAlignment="1">
      <alignment horizontal="left" vertical="center"/>
    </xf>
    <xf numFmtId="0" fontId="0" fillId="0" borderId="72" xfId="0" applyBorder="1" applyAlignment="1">
      <alignment horizontal="left" vertical="center"/>
    </xf>
    <xf numFmtId="0" fontId="0" fillId="0" borderId="71" xfId="0"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42" xfId="0" applyFont="1" applyBorder="1" applyAlignment="1">
      <alignment horizontal="left" vertical="center"/>
    </xf>
    <xf numFmtId="0" fontId="7" fillId="0" borderId="79" xfId="0" applyFont="1" applyBorder="1" applyAlignment="1">
      <alignment horizontal="left" vertical="center"/>
    </xf>
    <xf numFmtId="0" fontId="7" fillId="0" borderId="72" xfId="0" applyFont="1" applyBorder="1" applyAlignment="1">
      <alignment horizontal="left" vertical="center"/>
    </xf>
    <xf numFmtId="0" fontId="7" fillId="0" borderId="71" xfId="0" applyFont="1" applyBorder="1" applyAlignment="1">
      <alignment horizontal="left" vertical="center"/>
    </xf>
    <xf numFmtId="165" fontId="0" fillId="0" borderId="92" xfId="0" applyNumberFormat="1" applyFill="1" applyBorder="1" applyAlignment="1" applyProtection="1">
      <alignment horizontal="left" vertical="center"/>
      <protection locked="0"/>
    </xf>
    <xf numFmtId="165" fontId="0" fillId="0" borderId="93" xfId="0" applyNumberFormat="1" applyFill="1" applyBorder="1" applyAlignment="1" applyProtection="1">
      <alignment horizontal="left" vertical="center"/>
      <protection locked="0"/>
    </xf>
    <xf numFmtId="165" fontId="0" fillId="0" borderId="94" xfId="0" applyNumberFormat="1" applyFill="1" applyBorder="1" applyAlignment="1" applyProtection="1">
      <alignment horizontal="left" vertical="center"/>
      <protection locked="0"/>
    </xf>
    <xf numFmtId="0" fontId="0" fillId="0" borderId="79" xfId="0" applyBorder="1" applyAlignment="1">
      <alignment horizontal="center" vertical="center"/>
    </xf>
    <xf numFmtId="0" fontId="0" fillId="0" borderId="71" xfId="0" applyBorder="1" applyAlignment="1">
      <alignment horizontal="center" vertical="center"/>
    </xf>
    <xf numFmtId="164" fontId="0" fillId="0" borderId="23" xfId="0" applyNumberForma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79" xfId="0" applyFill="1" applyBorder="1" applyAlignment="1" applyProtection="1">
      <alignment horizontal="left" vertical="center"/>
      <protection locked="0"/>
    </xf>
    <xf numFmtId="0" fontId="0" fillId="0" borderId="71" xfId="0" applyFill="1" applyBorder="1" applyAlignment="1" applyProtection="1">
      <alignment horizontal="left" vertical="center"/>
      <protection locked="0"/>
    </xf>
    <xf numFmtId="0" fontId="0" fillId="0" borderId="72" xfId="0" applyFill="1" applyBorder="1" applyAlignment="1" applyProtection="1">
      <alignment horizontal="left" vertical="center"/>
      <protection locked="0"/>
    </xf>
    <xf numFmtId="0" fontId="6" fillId="0" borderId="48" xfId="0" applyFont="1" applyBorder="1" applyAlignment="1">
      <alignment horizontal="center"/>
    </xf>
    <xf numFmtId="0" fontId="6" fillId="0" borderId="15" xfId="0" applyFont="1" applyBorder="1" applyAlignment="1">
      <alignment horizontal="justify" wrapText="1"/>
    </xf>
    <xf numFmtId="0" fontId="6" fillId="0" borderId="12" xfId="0" applyFont="1" applyBorder="1" applyAlignment="1">
      <alignment horizontal="justify" wrapText="1"/>
    </xf>
    <xf numFmtId="0" fontId="6" fillId="0" borderId="13" xfId="0" applyFont="1" applyBorder="1" applyAlignment="1">
      <alignment horizontal="justify" wrapText="1"/>
    </xf>
    <xf numFmtId="0" fontId="0" fillId="0" borderId="15" xfId="0" applyBorder="1" applyAlignment="1">
      <alignment horizontal="right" vertical="center"/>
    </xf>
    <xf numFmtId="0" fontId="0" fillId="0" borderId="13" xfId="0" applyBorder="1" applyAlignment="1">
      <alignment horizontal="right" vertical="center"/>
    </xf>
    <xf numFmtId="164" fontId="0" fillId="0" borderId="74" xfId="0" applyNumberFormat="1" applyBorder="1" applyAlignment="1" applyProtection="1">
      <alignment horizontal="right" vertical="center"/>
      <protection locked="0"/>
    </xf>
    <xf numFmtId="164" fontId="0" fillId="0" borderId="76" xfId="0" applyNumberFormat="1" applyBorder="1" applyAlignment="1" applyProtection="1">
      <alignment horizontal="right" vertical="center"/>
      <protection locked="0"/>
    </xf>
    <xf numFmtId="0" fontId="6" fillId="0" borderId="74" xfId="0" applyFont="1" applyBorder="1" applyAlignment="1" applyProtection="1">
      <alignment horizontal="left" vertical="center"/>
      <protection locked="0"/>
    </xf>
    <xf numFmtId="0" fontId="6" fillId="0" borderId="75" xfId="0" applyFont="1" applyBorder="1" applyAlignment="1" applyProtection="1">
      <alignment horizontal="left" vertical="center"/>
      <protection locked="0"/>
    </xf>
    <xf numFmtId="0" fontId="6" fillId="0" borderId="76" xfId="0" applyFont="1" applyBorder="1" applyAlignment="1" applyProtection="1">
      <alignment horizontal="left" vertical="center"/>
      <protection locked="0"/>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164" fontId="0" fillId="0" borderId="79" xfId="0" applyNumberFormat="1" applyBorder="1" applyAlignment="1" applyProtection="1">
      <alignment horizontal="right" vertical="center"/>
      <protection locked="0"/>
    </xf>
    <xf numFmtId="164" fontId="0" fillId="0" borderId="71" xfId="0" applyNumberFormat="1" applyBorder="1" applyAlignment="1" applyProtection="1">
      <alignment horizontal="right" vertical="center"/>
      <protection locked="0"/>
    </xf>
    <xf numFmtId="164" fontId="0" fillId="0" borderId="15" xfId="0" applyNumberFormat="1" applyBorder="1" applyAlignment="1">
      <alignment horizontal="right" vertical="center"/>
    </xf>
    <xf numFmtId="164" fontId="0" fillId="0" borderId="13" xfId="0" applyNumberFormat="1" applyBorder="1" applyAlignment="1">
      <alignment horizontal="right" vertical="center"/>
    </xf>
    <xf numFmtId="0" fontId="0" fillId="0" borderId="0"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tabSelected="1" view="pageBreakPreview" zoomScaleSheetLayoutView="100" zoomScalePageLayoutView="0" workbookViewId="0" topLeftCell="A61">
      <selection activeCell="K12" sqref="K12"/>
    </sheetView>
  </sheetViews>
  <sheetFormatPr defaultColWidth="9.140625" defaultRowHeight="12.75"/>
  <cols>
    <col min="1" max="1" width="3.57421875" style="0" customWidth="1"/>
    <col min="2" max="3" width="4.57421875" style="0" customWidth="1"/>
    <col min="4" max="4" width="9.00390625" style="0" customWidth="1"/>
    <col min="5" max="5" width="8.140625" style="0" customWidth="1"/>
    <col min="6" max="6" width="11.28125" style="0" customWidth="1"/>
    <col min="11" max="11" width="17.57421875" style="0" customWidth="1"/>
    <col min="12" max="12" width="9.57421875" style="0" customWidth="1"/>
    <col min="13" max="13" width="60.57421875" style="26" customWidth="1"/>
  </cols>
  <sheetData>
    <row r="1" spans="1:13" ht="12.75">
      <c r="A1" s="64"/>
      <c r="B1" s="207" t="s">
        <v>2</v>
      </c>
      <c r="C1" s="207"/>
      <c r="D1" s="207"/>
      <c r="E1" s="207"/>
      <c r="F1" s="207"/>
      <c r="G1" s="207"/>
      <c r="H1" s="207"/>
      <c r="I1" s="207"/>
      <c r="J1" s="207"/>
      <c r="K1" s="208"/>
      <c r="M1" s="41" t="s">
        <v>50</v>
      </c>
    </row>
    <row r="2" spans="1:13" s="2" customFormat="1" ht="11.25">
      <c r="A2" s="65"/>
      <c r="B2" s="66"/>
      <c r="C2" s="67"/>
      <c r="D2" s="67"/>
      <c r="E2" s="67"/>
      <c r="F2" s="67"/>
      <c r="G2" s="67"/>
      <c r="H2" s="67"/>
      <c r="I2" s="67"/>
      <c r="J2" s="67"/>
      <c r="K2" s="68"/>
      <c r="M2" s="42"/>
    </row>
    <row r="3" spans="1:11" ht="20.25">
      <c r="A3" s="69"/>
      <c r="B3" s="216" t="s">
        <v>3</v>
      </c>
      <c r="C3" s="216"/>
      <c r="D3" s="216"/>
      <c r="E3" s="216"/>
      <c r="F3" s="216"/>
      <c r="G3" s="216"/>
      <c r="H3" s="216"/>
      <c r="I3" s="216"/>
      <c r="J3" s="216"/>
      <c r="K3" s="217"/>
    </row>
    <row r="4" spans="1:11" ht="16.5" customHeight="1">
      <c r="A4" s="69"/>
      <c r="B4" s="137"/>
      <c r="C4" s="161" t="s">
        <v>83</v>
      </c>
      <c r="D4" s="162"/>
      <c r="E4" s="162"/>
      <c r="F4" s="162"/>
      <c r="G4" s="162"/>
      <c r="H4" s="162"/>
      <c r="I4" s="162"/>
      <c r="J4" s="162"/>
      <c r="K4" s="162"/>
    </row>
    <row r="5" spans="1:13" s="2" customFormat="1" ht="11.25">
      <c r="A5" s="65"/>
      <c r="B5" s="66"/>
      <c r="C5" s="66"/>
      <c r="D5" s="66"/>
      <c r="E5" s="66"/>
      <c r="F5" s="66"/>
      <c r="G5" s="66"/>
      <c r="H5" s="66"/>
      <c r="I5" s="66"/>
      <c r="J5" s="66"/>
      <c r="K5" s="70"/>
      <c r="M5" s="42"/>
    </row>
    <row r="6" spans="1:11" ht="18">
      <c r="A6" s="69"/>
      <c r="B6" s="71"/>
      <c r="C6" s="71"/>
      <c r="D6" s="72" t="s">
        <v>70</v>
      </c>
      <c r="E6" s="71"/>
      <c r="F6" s="71"/>
      <c r="G6" s="71"/>
      <c r="H6" s="71"/>
      <c r="I6" s="71"/>
      <c r="J6" s="71"/>
      <c r="K6" s="73"/>
    </row>
    <row r="7" spans="1:13" s="30" customFormat="1" ht="15">
      <c r="A7" s="74"/>
      <c r="B7" s="75"/>
      <c r="C7" s="75"/>
      <c r="D7" s="75"/>
      <c r="E7" s="75"/>
      <c r="F7" s="82"/>
      <c r="G7" s="82"/>
      <c r="H7" s="82"/>
      <c r="I7" s="82"/>
      <c r="J7" s="82"/>
      <c r="K7" s="84"/>
      <c r="M7" s="43"/>
    </row>
    <row r="8" spans="1:13" ht="12.75">
      <c r="A8" s="69"/>
      <c r="B8" s="71"/>
      <c r="C8" s="71"/>
      <c r="D8" s="76" t="s">
        <v>10</v>
      </c>
      <c r="E8" s="73"/>
      <c r="F8" s="149"/>
      <c r="G8" s="149"/>
      <c r="H8" s="149"/>
      <c r="I8" s="149"/>
      <c r="J8" s="149"/>
      <c r="K8" s="129" t="s">
        <v>71</v>
      </c>
      <c r="M8" s="44"/>
    </row>
    <row r="9" spans="1:13" ht="12.75">
      <c r="A9" s="69"/>
      <c r="B9" s="71"/>
      <c r="C9" s="71"/>
      <c r="D9" s="66" t="s">
        <v>0</v>
      </c>
      <c r="E9" s="71"/>
      <c r="F9" s="119"/>
      <c r="G9" s="119"/>
      <c r="H9" s="119"/>
      <c r="I9" s="119"/>
      <c r="J9" s="119"/>
      <c r="K9" s="91" t="s">
        <v>72</v>
      </c>
      <c r="M9" s="42"/>
    </row>
    <row r="10" spans="1:13" s="2" customFormat="1" ht="12.75" customHeight="1">
      <c r="A10" s="65"/>
      <c r="B10" s="66"/>
      <c r="C10" s="66"/>
      <c r="D10" s="66"/>
      <c r="E10" s="70"/>
      <c r="F10"/>
      <c r="G10"/>
      <c r="H10"/>
      <c r="I10"/>
      <c r="J10"/>
      <c r="K10"/>
      <c r="M10" s="42"/>
    </row>
    <row r="11" spans="1:12" ht="12.75">
      <c r="A11" s="69"/>
      <c r="B11" s="71"/>
      <c r="C11" s="71"/>
      <c r="D11" s="76" t="s">
        <v>89</v>
      </c>
      <c r="E11" s="138"/>
      <c r="F11" s="1" t="s">
        <v>88</v>
      </c>
      <c r="L11" s="1"/>
    </row>
    <row r="12" spans="1:12" ht="12.75">
      <c r="A12" s="69"/>
      <c r="B12" s="71"/>
      <c r="C12" s="71"/>
      <c r="D12" s="76" t="s">
        <v>90</v>
      </c>
      <c r="E12" s="145"/>
      <c r="F12" s="145" t="s">
        <v>86</v>
      </c>
      <c r="L12" s="1"/>
    </row>
    <row r="13" spans="1:12" ht="12.75">
      <c r="A13" s="69"/>
      <c r="B13" s="71"/>
      <c r="C13" s="71"/>
      <c r="D13" s="76"/>
      <c r="E13" s="139"/>
      <c r="F13" s="139" t="s">
        <v>79</v>
      </c>
      <c r="L13" s="1"/>
    </row>
    <row r="14" spans="1:12" ht="12.75">
      <c r="A14" s="69"/>
      <c r="B14" s="71"/>
      <c r="C14" s="71"/>
      <c r="D14" s="76"/>
      <c r="E14" s="139"/>
      <c r="L14" s="1"/>
    </row>
    <row r="15" spans="1:12" ht="12.75">
      <c r="A15" s="69"/>
      <c r="B15" s="71"/>
      <c r="C15" s="71"/>
      <c r="D15" s="76" t="s">
        <v>91</v>
      </c>
      <c r="E15" s="139"/>
      <c r="G15" s="1" t="s">
        <v>80</v>
      </c>
      <c r="L15" s="1"/>
    </row>
    <row r="16" spans="1:13" s="2" customFormat="1" ht="12">
      <c r="A16" s="65"/>
      <c r="B16" s="66"/>
      <c r="C16" s="66"/>
      <c r="D16" s="76"/>
      <c r="E16" s="66"/>
      <c r="F16" s="90"/>
      <c r="G16" s="140" t="s">
        <v>85</v>
      </c>
      <c r="H16" s="90"/>
      <c r="I16" s="90"/>
      <c r="J16" s="90"/>
      <c r="K16" s="91"/>
      <c r="M16" s="42"/>
    </row>
    <row r="17" spans="1:13" s="2" customFormat="1" ht="12">
      <c r="A17" s="65"/>
      <c r="B17" s="66"/>
      <c r="C17" s="66"/>
      <c r="D17" s="66"/>
      <c r="E17" s="66"/>
      <c r="F17" s="90"/>
      <c r="G17" s="140" t="s">
        <v>87</v>
      </c>
      <c r="H17" s="90"/>
      <c r="I17" s="90"/>
      <c r="J17" s="90"/>
      <c r="K17" s="91"/>
      <c r="M17" s="42"/>
    </row>
    <row r="18" spans="1:13" s="2" customFormat="1" ht="12">
      <c r="A18" s="65"/>
      <c r="B18" s="66"/>
      <c r="C18" s="66"/>
      <c r="D18" s="66"/>
      <c r="E18" s="70"/>
      <c r="F18" s="144"/>
      <c r="G18" s="140" t="s">
        <v>84</v>
      </c>
      <c r="H18" s="144"/>
      <c r="I18" s="144"/>
      <c r="J18" s="144"/>
      <c r="K18" s="144"/>
      <c r="M18" s="42"/>
    </row>
    <row r="19" spans="1:13" ht="12.75">
      <c r="A19" s="69"/>
      <c r="B19" s="71"/>
      <c r="C19" s="71"/>
      <c r="D19" s="77" t="s">
        <v>11</v>
      </c>
      <c r="E19" s="73"/>
      <c r="F19" s="265"/>
      <c r="G19" s="265"/>
      <c r="H19" s="265"/>
      <c r="I19" s="265"/>
      <c r="J19" s="265"/>
      <c r="K19" s="265"/>
      <c r="L19" s="3"/>
      <c r="M19" s="26" t="s">
        <v>57</v>
      </c>
    </row>
    <row r="20" spans="1:13" s="2" customFormat="1" ht="11.25">
      <c r="A20" s="65"/>
      <c r="B20" s="66"/>
      <c r="C20" s="66"/>
      <c r="D20" s="66" t="s">
        <v>1</v>
      </c>
      <c r="E20" s="66"/>
      <c r="F20" s="146"/>
      <c r="G20" s="146"/>
      <c r="H20" s="146"/>
      <c r="I20" s="146"/>
      <c r="J20" s="146"/>
      <c r="K20" s="91"/>
      <c r="M20" s="42"/>
    </row>
    <row r="21" spans="1:13" s="2" customFormat="1" ht="8.25" customHeight="1">
      <c r="A21" s="65"/>
      <c r="B21" s="66"/>
      <c r="C21" s="66"/>
      <c r="D21" s="66"/>
      <c r="E21" s="66"/>
      <c r="F21" s="88"/>
      <c r="G21" s="88"/>
      <c r="H21" s="88"/>
      <c r="I21" s="88"/>
      <c r="J21" s="88"/>
      <c r="K21" s="89"/>
      <c r="M21" s="42"/>
    </row>
    <row r="22" spans="1:11" ht="12.75">
      <c r="A22" s="78" t="s">
        <v>4</v>
      </c>
      <c r="B22" s="79"/>
      <c r="C22" s="80"/>
      <c r="D22" s="80"/>
      <c r="E22" s="80"/>
      <c r="F22" s="80"/>
      <c r="G22" s="80"/>
      <c r="H22" s="80"/>
      <c r="I22" s="80"/>
      <c r="J22" s="80"/>
      <c r="K22" s="81"/>
    </row>
    <row r="23" spans="1:11" ht="24">
      <c r="A23" s="10" t="s">
        <v>5</v>
      </c>
      <c r="B23" s="11"/>
      <c r="C23" s="39"/>
      <c r="D23" s="258" t="s">
        <v>77</v>
      </c>
      <c r="E23" s="259"/>
      <c r="F23" s="260"/>
      <c r="G23" s="13" t="s">
        <v>6</v>
      </c>
      <c r="H23" s="12"/>
      <c r="I23" s="13" t="s">
        <v>7</v>
      </c>
      <c r="J23" s="14"/>
      <c r="K23" s="8" t="s">
        <v>39</v>
      </c>
    </row>
    <row r="24" spans="1:11" ht="18.75" customHeight="1">
      <c r="A24" s="236"/>
      <c r="B24" s="237"/>
      <c r="C24" s="238"/>
      <c r="D24" s="173"/>
      <c r="E24" s="174"/>
      <c r="F24" s="175"/>
      <c r="G24" s="173"/>
      <c r="H24" s="175"/>
      <c r="I24" s="173"/>
      <c r="J24" s="175"/>
      <c r="K24" s="61"/>
    </row>
    <row r="25" spans="1:11" ht="18.75" customHeight="1">
      <c r="A25" s="179"/>
      <c r="B25" s="180"/>
      <c r="C25" s="181"/>
      <c r="D25" s="176"/>
      <c r="E25" s="177"/>
      <c r="F25" s="178"/>
      <c r="G25" s="176"/>
      <c r="H25" s="178"/>
      <c r="I25" s="176"/>
      <c r="J25" s="178"/>
      <c r="K25" s="62"/>
    </row>
    <row r="26" spans="1:11" ht="18.75" customHeight="1">
      <c r="A26" s="179"/>
      <c r="B26" s="180"/>
      <c r="C26" s="181"/>
      <c r="D26" s="176"/>
      <c r="E26" s="177"/>
      <c r="F26" s="178"/>
      <c r="G26" s="176"/>
      <c r="H26" s="178"/>
      <c r="I26" s="176"/>
      <c r="J26" s="178"/>
      <c r="K26" s="62"/>
    </row>
    <row r="27" spans="1:11" ht="18.75" customHeight="1">
      <c r="A27" s="179"/>
      <c r="B27" s="180"/>
      <c r="C27" s="181"/>
      <c r="D27" s="176"/>
      <c r="E27" s="177"/>
      <c r="F27" s="178"/>
      <c r="G27" s="176"/>
      <c r="H27" s="178"/>
      <c r="I27" s="176"/>
      <c r="J27" s="178"/>
      <c r="K27" s="62"/>
    </row>
    <row r="28" spans="1:11" ht="18.75" customHeight="1">
      <c r="A28" s="179"/>
      <c r="B28" s="180"/>
      <c r="C28" s="181"/>
      <c r="D28" s="176"/>
      <c r="E28" s="177"/>
      <c r="F28" s="178"/>
      <c r="G28" s="176"/>
      <c r="H28" s="178"/>
      <c r="I28" s="176"/>
      <c r="J28" s="178"/>
      <c r="K28" s="62"/>
    </row>
    <row r="29" spans="1:11" ht="18.75" customHeight="1">
      <c r="A29" s="172"/>
      <c r="B29" s="148"/>
      <c r="C29" s="147"/>
      <c r="D29" s="244"/>
      <c r="E29" s="246"/>
      <c r="F29" s="245"/>
      <c r="G29" s="244"/>
      <c r="H29" s="245"/>
      <c r="I29" s="244"/>
      <c r="J29" s="245"/>
      <c r="K29" s="63"/>
    </row>
    <row r="30" spans="1:11" ht="18.75" customHeight="1">
      <c r="A30" s="92"/>
      <c r="B30" s="93"/>
      <c r="C30" s="93"/>
      <c r="D30" s="93"/>
      <c r="E30" s="93"/>
      <c r="F30" s="93"/>
      <c r="G30" s="93"/>
      <c r="H30" s="94"/>
      <c r="I30" s="93"/>
      <c r="J30" s="95" t="s">
        <v>8</v>
      </c>
      <c r="K30" s="46">
        <f>SUM(K24:K29)</f>
        <v>0</v>
      </c>
    </row>
    <row r="31" spans="1:13" ht="12.75">
      <c r="A31" s="97" t="s">
        <v>9</v>
      </c>
      <c r="B31" s="98"/>
      <c r="C31" s="71"/>
      <c r="D31" s="71"/>
      <c r="E31" s="71"/>
      <c r="F31" s="96"/>
      <c r="G31" s="96"/>
      <c r="H31" s="96"/>
      <c r="I31" s="96"/>
      <c r="J31" s="96"/>
      <c r="K31" s="133"/>
      <c r="M31" s="26" t="s">
        <v>65</v>
      </c>
    </row>
    <row r="32" spans="1:11" ht="15" customHeight="1">
      <c r="A32" s="168" t="s">
        <v>74</v>
      </c>
      <c r="B32" s="168"/>
      <c r="C32" s="168"/>
      <c r="D32" s="168"/>
      <c r="E32" s="168"/>
      <c r="F32" s="134"/>
      <c r="G32" s="135"/>
      <c r="H32" s="135"/>
      <c r="I32" s="135"/>
      <c r="J32" s="135"/>
      <c r="K32" s="136"/>
    </row>
    <row r="33" spans="1:11" ht="12.75">
      <c r="A33" s="131" t="s">
        <v>75</v>
      </c>
      <c r="B33" s="130"/>
      <c r="C33" s="130"/>
      <c r="D33" s="130"/>
      <c r="E33" s="132"/>
      <c r="F33" s="83"/>
      <c r="G33" s="83"/>
      <c r="H33" s="83"/>
      <c r="I33" s="83"/>
      <c r="J33" s="83"/>
      <c r="K33" s="85"/>
    </row>
    <row r="34" spans="1:11" ht="28.5" customHeight="1">
      <c r="A34" s="212" t="s">
        <v>73</v>
      </c>
      <c r="B34" s="212"/>
      <c r="C34" s="212"/>
      <c r="D34" s="212"/>
      <c r="E34" s="212"/>
      <c r="F34" s="212"/>
      <c r="G34" s="212"/>
      <c r="H34" s="212"/>
      <c r="I34" s="212"/>
      <c r="J34" s="212"/>
      <c r="K34" s="212"/>
    </row>
    <row r="35" spans="1:13" s="1" customFormat="1" ht="36.75" customHeight="1">
      <c r="A35" s="184" t="s">
        <v>5</v>
      </c>
      <c r="B35" s="185"/>
      <c r="C35" s="201"/>
      <c r="D35" s="184" t="s">
        <v>76</v>
      </c>
      <c r="E35" s="185"/>
      <c r="F35" s="185"/>
      <c r="G35" s="185"/>
      <c r="H35" s="185"/>
      <c r="I35" s="182" t="s">
        <v>12</v>
      </c>
      <c r="J35" s="183"/>
      <c r="K35" s="9" t="s">
        <v>13</v>
      </c>
      <c r="M35" s="44"/>
    </row>
    <row r="36" spans="1:13" ht="18.75" customHeight="1">
      <c r="A36" s="213"/>
      <c r="B36" s="214"/>
      <c r="C36" s="215"/>
      <c r="D36" s="150" t="s">
        <v>14</v>
      </c>
      <c r="E36" s="151"/>
      <c r="F36" s="151"/>
      <c r="G36" s="151"/>
      <c r="H36" s="152"/>
      <c r="I36" s="202" t="s">
        <v>15</v>
      </c>
      <c r="J36" s="203"/>
      <c r="K36" s="50"/>
      <c r="M36" s="26" t="s">
        <v>48</v>
      </c>
    </row>
    <row r="37" spans="1:13" ht="18.75" customHeight="1">
      <c r="A37" s="165"/>
      <c r="B37" s="166"/>
      <c r="C37" s="167"/>
      <c r="D37" s="158"/>
      <c r="E37" s="159"/>
      <c r="F37" s="159"/>
      <c r="G37" s="159"/>
      <c r="H37" s="160"/>
      <c r="I37" s="163"/>
      <c r="J37" s="164"/>
      <c r="K37" s="33" t="str">
        <f>IF(I37&gt;0,K36+I37,"-")</f>
        <v>-</v>
      </c>
      <c r="M37" s="26" t="s">
        <v>47</v>
      </c>
    </row>
    <row r="38" spans="1:11" ht="18.75" customHeight="1">
      <c r="A38" s="165"/>
      <c r="B38" s="166"/>
      <c r="C38" s="167"/>
      <c r="D38" s="158"/>
      <c r="E38" s="159"/>
      <c r="F38" s="159"/>
      <c r="G38" s="159"/>
      <c r="H38" s="160"/>
      <c r="I38" s="163"/>
      <c r="J38" s="164"/>
      <c r="K38" s="33" t="str">
        <f>IF(I38&gt;0,#REF!+I38,"-")</f>
        <v>-</v>
      </c>
    </row>
    <row r="39" spans="1:11" ht="18.75" customHeight="1">
      <c r="A39" s="165"/>
      <c r="B39" s="166"/>
      <c r="C39" s="167"/>
      <c r="D39" s="158"/>
      <c r="E39" s="159"/>
      <c r="F39" s="159"/>
      <c r="G39" s="159"/>
      <c r="H39" s="160"/>
      <c r="I39" s="163"/>
      <c r="J39" s="164"/>
      <c r="K39" s="33" t="str">
        <f>IF(I39&gt;0,K38+I39,"-")</f>
        <v>-</v>
      </c>
    </row>
    <row r="40" spans="1:11" ht="18.75" customHeight="1">
      <c r="A40" s="165"/>
      <c r="B40" s="166"/>
      <c r="C40" s="167"/>
      <c r="D40" s="158"/>
      <c r="E40" s="159"/>
      <c r="F40" s="159"/>
      <c r="G40" s="159"/>
      <c r="H40" s="160"/>
      <c r="I40" s="163"/>
      <c r="J40" s="164"/>
      <c r="K40" s="33" t="str">
        <f>IF(I40&gt;0,K39+I40,"-")</f>
        <v>-</v>
      </c>
    </row>
    <row r="41" spans="1:11" ht="18.75" customHeight="1">
      <c r="A41" s="165"/>
      <c r="B41" s="166"/>
      <c r="C41" s="167"/>
      <c r="D41" s="158"/>
      <c r="E41" s="159"/>
      <c r="F41" s="159"/>
      <c r="G41" s="159"/>
      <c r="H41" s="160"/>
      <c r="I41" s="163"/>
      <c r="J41" s="164"/>
      <c r="K41" s="33" t="str">
        <f>IF(I41&gt;0,#REF!+I41,"-")</f>
        <v>-</v>
      </c>
    </row>
    <row r="42" spans="1:11" ht="18.75" customHeight="1">
      <c r="A42" s="165"/>
      <c r="B42" s="166"/>
      <c r="C42" s="167"/>
      <c r="D42" s="158"/>
      <c r="E42" s="159"/>
      <c r="F42" s="159"/>
      <c r="G42" s="159"/>
      <c r="H42" s="160"/>
      <c r="I42" s="163"/>
      <c r="J42" s="164"/>
      <c r="K42" s="33" t="str">
        <f>IF(I42&gt;0,K41+I42,"-")</f>
        <v>-</v>
      </c>
    </row>
    <row r="43" spans="1:11" ht="18.75" customHeight="1">
      <c r="A43" s="165"/>
      <c r="B43" s="166"/>
      <c r="C43" s="167"/>
      <c r="D43" s="158"/>
      <c r="E43" s="159"/>
      <c r="F43" s="159"/>
      <c r="G43" s="159"/>
      <c r="H43" s="160"/>
      <c r="I43" s="163"/>
      <c r="J43" s="164"/>
      <c r="K43" s="33" t="str">
        <f>IF(I43&gt;0,K42+I43,"-")</f>
        <v>-</v>
      </c>
    </row>
    <row r="44" spans="1:13" ht="24.75" customHeight="1">
      <c r="A44" s="224"/>
      <c r="B44" s="225"/>
      <c r="C44" s="226"/>
      <c r="D44" s="27"/>
      <c r="E44" s="28"/>
      <c r="F44" s="28"/>
      <c r="G44" s="28"/>
      <c r="H44" s="29"/>
      <c r="I44" s="222" t="s">
        <v>16</v>
      </c>
      <c r="J44" s="223"/>
      <c r="K44" s="31">
        <f>K36+I37+I38+I39+I40+I41+I42+I43</f>
        <v>0</v>
      </c>
      <c r="M44" s="26" t="s">
        <v>49</v>
      </c>
    </row>
    <row r="45" spans="1:13" ht="24" customHeight="1">
      <c r="A45" s="224"/>
      <c r="B45" s="225"/>
      <c r="C45" s="226"/>
      <c r="D45" s="230" t="s">
        <v>66</v>
      </c>
      <c r="E45" s="231"/>
      <c r="F45" s="231"/>
      <c r="G45" s="231"/>
      <c r="H45" s="232"/>
      <c r="I45" s="241">
        <f>IF(K44&lt;10000,I37+I38+I39+I40+I41+I42+I43,"calculate split and enter below")</f>
        <v>0</v>
      </c>
      <c r="J45" s="242"/>
      <c r="K45" s="35">
        <f>I45*0.4</f>
        <v>0</v>
      </c>
      <c r="M45" s="26" t="s">
        <v>64</v>
      </c>
    </row>
    <row r="46" spans="1:13" ht="24" customHeight="1">
      <c r="A46" s="224"/>
      <c r="B46" s="225"/>
      <c r="C46" s="226"/>
      <c r="D46" s="230" t="s">
        <v>67</v>
      </c>
      <c r="E46" s="231"/>
      <c r="F46" s="231"/>
      <c r="G46" s="231"/>
      <c r="H46" s="232"/>
      <c r="I46" s="192"/>
      <c r="J46" s="243"/>
      <c r="K46" s="47">
        <f>I46*0.25</f>
        <v>0</v>
      </c>
      <c r="M46" s="26" t="s">
        <v>56</v>
      </c>
    </row>
    <row r="47" spans="1:13" ht="24" customHeight="1">
      <c r="A47" s="227"/>
      <c r="B47" s="228"/>
      <c r="C47" s="229"/>
      <c r="D47" s="233" t="s">
        <v>17</v>
      </c>
      <c r="E47" s="234"/>
      <c r="F47" s="234"/>
      <c r="G47" s="234"/>
      <c r="H47" s="235"/>
      <c r="I47" s="239"/>
      <c r="J47" s="240"/>
      <c r="K47" s="46">
        <f>SUM(K45:K46)</f>
        <v>0</v>
      </c>
      <c r="M47" s="26" t="s">
        <v>46</v>
      </c>
    </row>
    <row r="48" spans="1:13" s="2" customFormat="1" ht="6" customHeight="1">
      <c r="A48" s="99"/>
      <c r="B48" s="100"/>
      <c r="C48" s="100"/>
      <c r="D48" s="100"/>
      <c r="E48" s="100"/>
      <c r="F48" s="100"/>
      <c r="G48" s="100"/>
      <c r="H48" s="100"/>
      <c r="I48" s="100"/>
      <c r="J48" s="100"/>
      <c r="K48" s="101"/>
      <c r="M48" s="42"/>
    </row>
    <row r="49" spans="1:11" ht="12.75">
      <c r="A49" s="69"/>
      <c r="B49" s="71"/>
      <c r="C49" s="71"/>
      <c r="D49" s="71"/>
      <c r="E49" s="71"/>
      <c r="F49" s="71"/>
      <c r="G49" s="71"/>
      <c r="H49" s="71"/>
      <c r="I49" s="71"/>
      <c r="J49" s="71"/>
      <c r="K49" s="102" t="s">
        <v>18</v>
      </c>
    </row>
    <row r="50" spans="1:11" ht="12.75">
      <c r="A50" s="78" t="s">
        <v>21</v>
      </c>
      <c r="B50" s="79"/>
      <c r="C50" s="80"/>
      <c r="D50" s="80"/>
      <c r="E50" s="80"/>
      <c r="F50" s="80"/>
      <c r="G50" s="80"/>
      <c r="H50" s="80"/>
      <c r="I50" s="247" t="s">
        <v>19</v>
      </c>
      <c r="J50" s="247"/>
      <c r="K50" s="103" t="s">
        <v>20</v>
      </c>
    </row>
    <row r="51" spans="1:16" ht="38.25" customHeight="1">
      <c r="A51" s="248" t="s">
        <v>40</v>
      </c>
      <c r="B51" s="249"/>
      <c r="C51" s="249"/>
      <c r="D51" s="249"/>
      <c r="E51" s="249"/>
      <c r="F51" s="249"/>
      <c r="G51" s="249"/>
      <c r="H51" s="250"/>
      <c r="I51" s="251" t="s">
        <v>41</v>
      </c>
      <c r="J51" s="252"/>
      <c r="K51" s="18" t="s">
        <v>41</v>
      </c>
      <c r="L51" s="127" t="s">
        <v>68</v>
      </c>
      <c r="M51" s="26" t="s">
        <v>69</v>
      </c>
      <c r="N51" s="40" t="s">
        <v>52</v>
      </c>
      <c r="O51" s="40" t="s">
        <v>53</v>
      </c>
      <c r="P51" s="40" t="s">
        <v>54</v>
      </c>
    </row>
    <row r="52" spans="1:16" ht="18.75" customHeight="1">
      <c r="A52" s="255"/>
      <c r="B52" s="256"/>
      <c r="C52" s="256"/>
      <c r="D52" s="256"/>
      <c r="E52" s="256"/>
      <c r="F52" s="256"/>
      <c r="G52" s="256"/>
      <c r="H52" s="257"/>
      <c r="I52" s="253"/>
      <c r="J52" s="254"/>
      <c r="K52" s="51"/>
      <c r="L52" s="128">
        <f>SUM(I52:K52)</f>
        <v>0</v>
      </c>
      <c r="M52" s="26" t="s">
        <v>51</v>
      </c>
      <c r="N52" s="126">
        <v>120</v>
      </c>
      <c r="O52">
        <f>ROUND(N52/115*100,2)</f>
        <v>104.35</v>
      </c>
      <c r="P52">
        <f>ROUND(N52/115*15,2)</f>
        <v>15.65</v>
      </c>
    </row>
    <row r="53" spans="1:13" ht="18.75" customHeight="1">
      <c r="A53" s="169"/>
      <c r="B53" s="170"/>
      <c r="C53" s="170"/>
      <c r="D53" s="170"/>
      <c r="E53" s="170"/>
      <c r="F53" s="170"/>
      <c r="G53" s="170"/>
      <c r="H53" s="171"/>
      <c r="I53" s="163"/>
      <c r="J53" s="164"/>
      <c r="K53" s="52"/>
      <c r="L53" s="128">
        <f aca="true" t="shared" si="0" ref="L53:L62">SUM(I53:K53)</f>
        <v>0</v>
      </c>
      <c r="M53" s="26" t="s">
        <v>55</v>
      </c>
    </row>
    <row r="54" spans="1:12" ht="18.75" customHeight="1">
      <c r="A54" s="169"/>
      <c r="B54" s="170"/>
      <c r="C54" s="170"/>
      <c r="D54" s="170"/>
      <c r="E54" s="170"/>
      <c r="F54" s="170"/>
      <c r="G54" s="170"/>
      <c r="H54" s="171"/>
      <c r="I54" s="163"/>
      <c r="J54" s="164"/>
      <c r="K54" s="52"/>
      <c r="L54" s="128">
        <f t="shared" si="0"/>
        <v>0</v>
      </c>
    </row>
    <row r="55" spans="1:12" ht="18.75" customHeight="1">
      <c r="A55" s="169"/>
      <c r="B55" s="170"/>
      <c r="C55" s="170"/>
      <c r="D55" s="170"/>
      <c r="E55" s="170"/>
      <c r="F55" s="170"/>
      <c r="G55" s="170"/>
      <c r="H55" s="171"/>
      <c r="I55" s="163"/>
      <c r="J55" s="164"/>
      <c r="K55" s="52"/>
      <c r="L55" s="128">
        <f t="shared" si="0"/>
        <v>0</v>
      </c>
    </row>
    <row r="56" spans="1:12" ht="18.75" customHeight="1">
      <c r="A56" s="169"/>
      <c r="B56" s="170"/>
      <c r="C56" s="170"/>
      <c r="D56" s="170"/>
      <c r="E56" s="170"/>
      <c r="F56" s="170"/>
      <c r="G56" s="170"/>
      <c r="H56" s="171"/>
      <c r="I56" s="163"/>
      <c r="J56" s="164"/>
      <c r="K56" s="52"/>
      <c r="L56" s="128">
        <f t="shared" si="0"/>
        <v>0</v>
      </c>
    </row>
    <row r="57" spans="1:12" ht="18.75" customHeight="1">
      <c r="A57" s="169"/>
      <c r="B57" s="170"/>
      <c r="C57" s="170"/>
      <c r="D57" s="170"/>
      <c r="E57" s="170"/>
      <c r="F57" s="170"/>
      <c r="G57" s="170"/>
      <c r="H57" s="171"/>
      <c r="I57" s="163"/>
      <c r="J57" s="164"/>
      <c r="K57" s="52"/>
      <c r="L57" s="128">
        <f t="shared" si="0"/>
        <v>0</v>
      </c>
    </row>
    <row r="58" spans="1:12" ht="18.75" customHeight="1">
      <c r="A58" s="169"/>
      <c r="B58" s="170"/>
      <c r="C58" s="170"/>
      <c r="D58" s="170"/>
      <c r="E58" s="170"/>
      <c r="F58" s="170"/>
      <c r="G58" s="170"/>
      <c r="H58" s="171"/>
      <c r="I58" s="163"/>
      <c r="J58" s="164"/>
      <c r="K58" s="52"/>
      <c r="L58" s="128">
        <f t="shared" si="0"/>
        <v>0</v>
      </c>
    </row>
    <row r="59" spans="1:12" ht="18.75" customHeight="1">
      <c r="A59" s="169"/>
      <c r="B59" s="170"/>
      <c r="C59" s="170"/>
      <c r="D59" s="170"/>
      <c r="E59" s="170"/>
      <c r="F59" s="170"/>
      <c r="G59" s="170"/>
      <c r="H59" s="171"/>
      <c r="I59" s="163"/>
      <c r="J59" s="164"/>
      <c r="K59" s="52"/>
      <c r="L59" s="128">
        <f t="shared" si="0"/>
        <v>0</v>
      </c>
    </row>
    <row r="60" spans="1:12" ht="18.75" customHeight="1">
      <c r="A60" s="169"/>
      <c r="B60" s="170"/>
      <c r="C60" s="170"/>
      <c r="D60" s="170"/>
      <c r="E60" s="170"/>
      <c r="F60" s="170"/>
      <c r="G60" s="170"/>
      <c r="H60" s="171"/>
      <c r="I60" s="163"/>
      <c r="J60" s="164"/>
      <c r="K60" s="52"/>
      <c r="L60" s="128">
        <f t="shared" si="0"/>
        <v>0</v>
      </c>
    </row>
    <row r="61" spans="1:12" ht="18.75" customHeight="1">
      <c r="A61" s="169"/>
      <c r="B61" s="170"/>
      <c r="C61" s="170"/>
      <c r="D61" s="170"/>
      <c r="E61" s="170"/>
      <c r="F61" s="170"/>
      <c r="G61" s="170"/>
      <c r="H61" s="171"/>
      <c r="I61" s="163"/>
      <c r="J61" s="164"/>
      <c r="K61" s="52"/>
      <c r="L61" s="128">
        <f t="shared" si="0"/>
        <v>0</v>
      </c>
    </row>
    <row r="62" spans="1:12" ht="18.75" customHeight="1">
      <c r="A62" s="204"/>
      <c r="B62" s="205"/>
      <c r="C62" s="205"/>
      <c r="D62" s="205"/>
      <c r="E62" s="205"/>
      <c r="F62" s="205"/>
      <c r="G62" s="205"/>
      <c r="H62" s="206"/>
      <c r="I62" s="261"/>
      <c r="J62" s="262"/>
      <c r="K62" s="51"/>
      <c r="L62" s="128">
        <f t="shared" si="0"/>
        <v>0</v>
      </c>
    </row>
    <row r="63" spans="1:13" ht="24" customHeight="1">
      <c r="A63" s="209" t="s">
        <v>59</v>
      </c>
      <c r="B63" s="210"/>
      <c r="C63" s="210"/>
      <c r="D63" s="210"/>
      <c r="E63" s="210"/>
      <c r="F63" s="211"/>
      <c r="G63" s="19" t="s">
        <v>43</v>
      </c>
      <c r="H63" s="5"/>
      <c r="I63" s="263">
        <f>SUM(I52:J62)</f>
        <v>0</v>
      </c>
      <c r="J63" s="264"/>
      <c r="K63" s="32">
        <f>SUM(K52:K62)</f>
        <v>0</v>
      </c>
      <c r="M63" s="26" t="s">
        <v>60</v>
      </c>
    </row>
    <row r="64" spans="1:11" ht="24" customHeight="1">
      <c r="A64" s="221"/>
      <c r="B64" s="220"/>
      <c r="C64" s="219"/>
      <c r="D64" s="220"/>
      <c r="E64" s="53"/>
      <c r="F64" s="54"/>
      <c r="G64" s="20" t="s">
        <v>42</v>
      </c>
      <c r="H64" s="6"/>
      <c r="I64" s="6"/>
      <c r="J64" s="7"/>
      <c r="K64" s="36">
        <f>I63+K63</f>
        <v>0</v>
      </c>
    </row>
    <row r="65" spans="1:11" ht="24" customHeight="1">
      <c r="A65" s="192"/>
      <c r="B65" s="193"/>
      <c r="C65" s="194"/>
      <c r="D65" s="193"/>
      <c r="E65" s="55"/>
      <c r="F65" s="59"/>
      <c r="G65" s="20" t="s">
        <v>44</v>
      </c>
      <c r="H65" s="6"/>
      <c r="I65" s="6"/>
      <c r="J65" s="7"/>
      <c r="K65" s="37">
        <f>K30+K47</f>
        <v>0</v>
      </c>
    </row>
    <row r="66" spans="1:11" ht="24" customHeight="1">
      <c r="A66" s="192"/>
      <c r="B66" s="193"/>
      <c r="C66" s="194"/>
      <c r="D66" s="193"/>
      <c r="E66" s="55"/>
      <c r="F66" s="59"/>
      <c r="G66" s="21" t="s">
        <v>22</v>
      </c>
      <c r="H66" s="22"/>
      <c r="I66" s="22"/>
      <c r="J66" s="4"/>
      <c r="K66" s="34">
        <f>SUM(K64:K65)</f>
        <v>0</v>
      </c>
    </row>
    <row r="67" spans="1:13" ht="24" customHeight="1">
      <c r="A67" s="192"/>
      <c r="B67" s="193"/>
      <c r="C67" s="194"/>
      <c r="D67" s="193"/>
      <c r="E67" s="55"/>
      <c r="F67" s="59"/>
      <c r="G67" s="209" t="s">
        <v>62</v>
      </c>
      <c r="H67" s="210"/>
      <c r="I67" s="218"/>
      <c r="J67" s="57"/>
      <c r="K67" s="58"/>
      <c r="M67" s="26" t="s">
        <v>61</v>
      </c>
    </row>
    <row r="68" spans="1:13" ht="24" customHeight="1" thickBot="1">
      <c r="A68" s="156"/>
      <c r="B68" s="157"/>
      <c r="C68" s="196"/>
      <c r="D68" s="157"/>
      <c r="E68" s="56"/>
      <c r="F68" s="60"/>
      <c r="H68" s="45"/>
      <c r="I68" s="45"/>
      <c r="J68" s="23"/>
      <c r="M68" s="26" t="s">
        <v>65</v>
      </c>
    </row>
    <row r="69" spans="1:11" ht="27" customHeight="1" thickBot="1">
      <c r="A69" s="121" t="s">
        <v>24</v>
      </c>
      <c r="B69" s="121"/>
      <c r="C69" s="122"/>
      <c r="D69" s="122"/>
      <c r="E69" s="122"/>
      <c r="F69" s="123"/>
      <c r="G69" s="15" t="s">
        <v>23</v>
      </c>
      <c r="H69" s="16"/>
      <c r="I69" s="16"/>
      <c r="J69" s="17"/>
      <c r="K69" s="38">
        <f>K66+K67</f>
        <v>0</v>
      </c>
    </row>
    <row r="70" spans="1:11" s="2" customFormat="1" ht="6" customHeight="1">
      <c r="A70" s="104"/>
      <c r="B70" s="88"/>
      <c r="C70" s="88"/>
      <c r="D70" s="88"/>
      <c r="E70" s="88"/>
      <c r="F70" s="88"/>
      <c r="G70" s="88"/>
      <c r="H70" s="88"/>
      <c r="I70" s="88"/>
      <c r="J70" s="88"/>
      <c r="K70" s="89"/>
    </row>
    <row r="71" spans="1:11" ht="48.75" customHeight="1">
      <c r="A71" s="197" t="s">
        <v>30</v>
      </c>
      <c r="B71" s="198"/>
      <c r="C71" s="198"/>
      <c r="D71" s="198"/>
      <c r="E71" s="198"/>
      <c r="F71" s="198"/>
      <c r="G71" s="198"/>
      <c r="H71" s="198"/>
      <c r="I71" s="198"/>
      <c r="J71" s="198"/>
      <c r="K71" s="199"/>
    </row>
    <row r="72" spans="1:13" s="2" customFormat="1" ht="5.25" customHeight="1">
      <c r="A72" s="65"/>
      <c r="B72" s="66"/>
      <c r="C72" s="66"/>
      <c r="D72" s="66"/>
      <c r="E72" s="66"/>
      <c r="F72" s="66"/>
      <c r="G72" s="66"/>
      <c r="H72" s="66"/>
      <c r="I72" s="66"/>
      <c r="J72" s="66"/>
      <c r="K72" s="70"/>
      <c r="M72" s="42"/>
    </row>
    <row r="73" spans="1:11" ht="12.75">
      <c r="A73" s="105" t="s">
        <v>25</v>
      </c>
      <c r="B73" s="106"/>
      <c r="C73" s="71"/>
      <c r="D73" s="71"/>
      <c r="E73" s="71"/>
      <c r="F73" s="71"/>
      <c r="G73" s="71"/>
      <c r="H73" s="71"/>
      <c r="I73" s="71"/>
      <c r="J73" s="71"/>
      <c r="K73" s="73"/>
    </row>
    <row r="74" spans="1:13" s="2" customFormat="1" ht="5.25" customHeight="1">
      <c r="A74" s="65"/>
      <c r="B74" s="66"/>
      <c r="C74" s="66"/>
      <c r="D74" s="66"/>
      <c r="E74" s="66"/>
      <c r="F74" s="66"/>
      <c r="G74" s="66"/>
      <c r="H74" s="66"/>
      <c r="I74" s="66"/>
      <c r="J74" s="66"/>
      <c r="K74" s="70"/>
      <c r="M74" s="42"/>
    </row>
    <row r="75" spans="1:13" s="25" customFormat="1" ht="38.25" customHeight="1">
      <c r="A75" s="107" t="s">
        <v>35</v>
      </c>
      <c r="B75" s="153" t="s">
        <v>31</v>
      </c>
      <c r="C75" s="153"/>
      <c r="D75" s="153"/>
      <c r="E75" s="153"/>
      <c r="F75" s="153"/>
      <c r="G75" s="153"/>
      <c r="H75" s="153"/>
      <c r="I75" s="153"/>
      <c r="J75" s="153"/>
      <c r="K75" s="195"/>
      <c r="M75" s="26"/>
    </row>
    <row r="76" spans="1:13" s="24" customFormat="1" ht="4.5" customHeight="1">
      <c r="A76" s="108"/>
      <c r="B76" s="109"/>
      <c r="C76" s="110"/>
      <c r="D76" s="110"/>
      <c r="E76" s="110"/>
      <c r="F76" s="110"/>
      <c r="G76" s="110"/>
      <c r="H76" s="110"/>
      <c r="I76" s="110"/>
      <c r="J76" s="110"/>
      <c r="K76" s="111"/>
      <c r="M76" s="42"/>
    </row>
    <row r="77" spans="1:13" s="25" customFormat="1" ht="27" customHeight="1">
      <c r="A77" s="107" t="s">
        <v>36</v>
      </c>
      <c r="B77" s="153" t="s">
        <v>32</v>
      </c>
      <c r="C77" s="153"/>
      <c r="D77" s="153"/>
      <c r="E77" s="153"/>
      <c r="F77" s="153"/>
      <c r="G77" s="153"/>
      <c r="H77" s="153"/>
      <c r="I77" s="153"/>
      <c r="J77" s="153"/>
      <c r="K77" s="195"/>
      <c r="M77" s="26"/>
    </row>
    <row r="78" spans="1:13" s="24" customFormat="1" ht="4.5" customHeight="1">
      <c r="A78" s="108"/>
      <c r="B78" s="109"/>
      <c r="C78" s="110"/>
      <c r="D78" s="110"/>
      <c r="E78" s="110"/>
      <c r="F78" s="110"/>
      <c r="G78" s="110"/>
      <c r="H78" s="110"/>
      <c r="I78" s="110"/>
      <c r="J78" s="110"/>
      <c r="K78" s="111"/>
      <c r="M78" s="42"/>
    </row>
    <row r="79" spans="1:13" s="25" customFormat="1" ht="26.25" customHeight="1">
      <c r="A79" s="107" t="s">
        <v>37</v>
      </c>
      <c r="B79" s="153" t="s">
        <v>33</v>
      </c>
      <c r="C79" s="153"/>
      <c r="D79" s="153"/>
      <c r="E79" s="153"/>
      <c r="F79" s="153"/>
      <c r="G79" s="153"/>
      <c r="H79" s="153"/>
      <c r="I79" s="153"/>
      <c r="J79" s="153"/>
      <c r="K79" s="195"/>
      <c r="M79" s="26"/>
    </row>
    <row r="80" spans="1:13" s="24" customFormat="1" ht="4.5" customHeight="1">
      <c r="A80" s="108"/>
      <c r="B80" s="109"/>
      <c r="C80" s="110"/>
      <c r="D80" s="110"/>
      <c r="E80" s="110"/>
      <c r="F80" s="110"/>
      <c r="G80" s="110"/>
      <c r="H80" s="110"/>
      <c r="I80" s="110"/>
      <c r="J80" s="110"/>
      <c r="K80" s="111"/>
      <c r="M80" s="42"/>
    </row>
    <row r="81" spans="1:13" s="25" customFormat="1" ht="41.25" customHeight="1">
      <c r="A81" s="107" t="s">
        <v>38</v>
      </c>
      <c r="B81" s="153" t="s">
        <v>34</v>
      </c>
      <c r="C81" s="153"/>
      <c r="D81" s="153"/>
      <c r="E81" s="153"/>
      <c r="F81" s="154"/>
      <c r="G81" s="154"/>
      <c r="H81" s="154"/>
      <c r="I81" s="154"/>
      <c r="J81" s="154"/>
      <c r="K81" s="155"/>
      <c r="M81" s="26"/>
    </row>
    <row r="82" spans="1:11" s="141" customFormat="1" ht="41.25" customHeight="1">
      <c r="A82" s="142" t="s">
        <v>81</v>
      </c>
      <c r="B82" s="143" t="s">
        <v>82</v>
      </c>
      <c r="C82"/>
      <c r="D82"/>
      <c r="E82"/>
      <c r="F82"/>
      <c r="G82"/>
      <c r="H82"/>
      <c r="I82"/>
      <c r="J82"/>
      <c r="K82"/>
    </row>
    <row r="83" spans="1:11" ht="13.5" customHeight="1">
      <c r="A83" s="112" t="s">
        <v>45</v>
      </c>
      <c r="B83" s="113"/>
      <c r="C83" s="71"/>
      <c r="D83" s="71"/>
      <c r="E83" s="73"/>
      <c r="F83" s="200"/>
      <c r="G83" s="200"/>
      <c r="H83" s="200"/>
      <c r="I83" s="200"/>
      <c r="J83" s="200"/>
      <c r="K83" s="200"/>
    </row>
    <row r="84" spans="1:13" s="2" customFormat="1" ht="21" customHeight="1">
      <c r="A84" s="65"/>
      <c r="B84" s="66"/>
      <c r="C84" s="66"/>
      <c r="D84" s="66"/>
      <c r="E84" s="86"/>
      <c r="F84" s="90"/>
      <c r="G84" s="90"/>
      <c r="H84" s="90"/>
      <c r="I84" s="90"/>
      <c r="J84" s="88"/>
      <c r="K84" s="91"/>
      <c r="M84" s="42"/>
    </row>
    <row r="85" spans="1:11" ht="12.75">
      <c r="A85" s="112" t="s">
        <v>26</v>
      </c>
      <c r="B85" s="113"/>
      <c r="C85" s="71"/>
      <c r="D85" s="73"/>
      <c r="E85" s="186"/>
      <c r="F85" s="187"/>
      <c r="G85" s="187"/>
      <c r="H85" s="187"/>
      <c r="I85" s="188"/>
      <c r="J85" s="118" t="s">
        <v>5</v>
      </c>
      <c r="K85" s="124"/>
    </row>
    <row r="86" spans="1:13" s="2" customFormat="1" ht="11.25">
      <c r="A86" s="65"/>
      <c r="B86" s="66"/>
      <c r="C86" s="66"/>
      <c r="D86" s="66"/>
      <c r="E86" s="88"/>
      <c r="F86" s="88"/>
      <c r="G86" s="88"/>
      <c r="H86" s="88"/>
      <c r="I86" s="88"/>
      <c r="J86" s="114"/>
      <c r="K86" s="89"/>
      <c r="M86" s="42"/>
    </row>
    <row r="87" spans="1:11" ht="12.75">
      <c r="A87" s="112" t="s">
        <v>27</v>
      </c>
      <c r="B87" s="113"/>
      <c r="C87" s="71"/>
      <c r="D87" s="71"/>
      <c r="E87" s="71"/>
      <c r="F87" s="71"/>
      <c r="G87" s="71"/>
      <c r="H87" s="71"/>
      <c r="I87" s="71"/>
      <c r="J87" s="115"/>
      <c r="K87" s="73"/>
    </row>
    <row r="88" spans="1:13" s="2" customFormat="1" ht="13.5" customHeight="1">
      <c r="A88" s="65"/>
      <c r="B88" s="66"/>
      <c r="C88" s="66"/>
      <c r="D88" s="66"/>
      <c r="E88" s="86"/>
      <c r="F88" s="86"/>
      <c r="G88" s="86"/>
      <c r="H88" s="86"/>
      <c r="I88" s="86"/>
      <c r="J88" s="114"/>
      <c r="K88" s="87"/>
      <c r="M88" s="42"/>
    </row>
    <row r="89" spans="1:11" ht="12.75">
      <c r="A89" s="112" t="s">
        <v>28</v>
      </c>
      <c r="B89" s="113"/>
      <c r="C89" s="71"/>
      <c r="D89" s="73"/>
      <c r="E89" s="189"/>
      <c r="F89" s="190"/>
      <c r="G89" s="190"/>
      <c r="H89" s="190"/>
      <c r="I89" s="191"/>
      <c r="J89" s="118" t="s">
        <v>5</v>
      </c>
      <c r="K89" s="125"/>
    </row>
    <row r="90" spans="1:11" ht="12.75">
      <c r="A90" s="116" t="s">
        <v>29</v>
      </c>
      <c r="B90" s="117"/>
      <c r="C90" s="96"/>
      <c r="D90" s="96"/>
      <c r="E90" s="119" t="s">
        <v>78</v>
      </c>
      <c r="F90" s="119"/>
      <c r="G90" s="119"/>
      <c r="H90" s="119"/>
      <c r="I90" s="119"/>
      <c r="J90" s="96"/>
      <c r="K90" s="120"/>
    </row>
    <row r="92" spans="1:13" ht="15.75">
      <c r="A92" s="48" t="s">
        <v>58</v>
      </c>
      <c r="B92" s="49"/>
      <c r="C92" s="49"/>
      <c r="D92" s="49"/>
      <c r="E92" s="49"/>
      <c r="F92" s="49"/>
      <c r="G92" s="49"/>
      <c r="H92" s="49"/>
      <c r="I92" s="49"/>
      <c r="J92" s="49"/>
      <c r="K92" s="49"/>
      <c r="M92" s="26" t="s">
        <v>63</v>
      </c>
    </row>
  </sheetData>
  <sheetProtection/>
  <mergeCells count="116">
    <mergeCell ref="A66:B66"/>
    <mergeCell ref="F19:K19"/>
    <mergeCell ref="A59:H59"/>
    <mergeCell ref="A60:H60"/>
    <mergeCell ref="A61:H61"/>
    <mergeCell ref="I53:J53"/>
    <mergeCell ref="D23:F23"/>
    <mergeCell ref="I61:J61"/>
    <mergeCell ref="I62:J62"/>
    <mergeCell ref="I63:J63"/>
    <mergeCell ref="I60:J60"/>
    <mergeCell ref="A53:H53"/>
    <mergeCell ref="A54:H54"/>
    <mergeCell ref="A55:H55"/>
    <mergeCell ref="A58:H58"/>
    <mergeCell ref="I57:J57"/>
    <mergeCell ref="I54:J54"/>
    <mergeCell ref="I55:J55"/>
    <mergeCell ref="I58:J58"/>
    <mergeCell ref="I59:J59"/>
    <mergeCell ref="I52:J52"/>
    <mergeCell ref="A52:H52"/>
    <mergeCell ref="I24:J24"/>
    <mergeCell ref="I25:J25"/>
    <mergeCell ref="I26:J26"/>
    <mergeCell ref="G24:H24"/>
    <mergeCell ref="G25:H25"/>
    <mergeCell ref="I50:J50"/>
    <mergeCell ref="A51:H51"/>
    <mergeCell ref="I51:J51"/>
    <mergeCell ref="D26:F26"/>
    <mergeCell ref="D27:F27"/>
    <mergeCell ref="G28:H28"/>
    <mergeCell ref="G29:H29"/>
    <mergeCell ref="D29:F29"/>
    <mergeCell ref="I27:J27"/>
    <mergeCell ref="I28:J28"/>
    <mergeCell ref="I29:J29"/>
    <mergeCell ref="G26:H26"/>
    <mergeCell ref="G27:H27"/>
    <mergeCell ref="D28:F28"/>
    <mergeCell ref="I47:J47"/>
    <mergeCell ref="I43:J43"/>
    <mergeCell ref="I45:J45"/>
    <mergeCell ref="I37:J37"/>
    <mergeCell ref="I46:J46"/>
    <mergeCell ref="I38:J38"/>
    <mergeCell ref="I39:J39"/>
    <mergeCell ref="I42:J42"/>
    <mergeCell ref="A24:C24"/>
    <mergeCell ref="A25:C25"/>
    <mergeCell ref="A26:C26"/>
    <mergeCell ref="A27:C27"/>
    <mergeCell ref="D46:H46"/>
    <mergeCell ref="D47:H47"/>
    <mergeCell ref="A44:C44"/>
    <mergeCell ref="A45:C45"/>
    <mergeCell ref="I44:J44"/>
    <mergeCell ref="D41:H41"/>
    <mergeCell ref="D42:H42"/>
    <mergeCell ref="D43:H43"/>
    <mergeCell ref="I41:J41"/>
    <mergeCell ref="A64:B64"/>
    <mergeCell ref="A65:B65"/>
    <mergeCell ref="D38:H38"/>
    <mergeCell ref="D39:H39"/>
    <mergeCell ref="D40:H40"/>
    <mergeCell ref="A42:C42"/>
    <mergeCell ref="A43:C43"/>
    <mergeCell ref="A46:C46"/>
    <mergeCell ref="A47:C47"/>
    <mergeCell ref="D45:H45"/>
    <mergeCell ref="G67:I67"/>
    <mergeCell ref="C64:D64"/>
    <mergeCell ref="C65:D65"/>
    <mergeCell ref="C66:D66"/>
    <mergeCell ref="A62:H62"/>
    <mergeCell ref="B1:K1"/>
    <mergeCell ref="A63:F63"/>
    <mergeCell ref="A34:K34"/>
    <mergeCell ref="A36:C36"/>
    <mergeCell ref="A37:C37"/>
    <mergeCell ref="A38:C38"/>
    <mergeCell ref="A57:H57"/>
    <mergeCell ref="A41:C41"/>
    <mergeCell ref="B3:K3"/>
    <mergeCell ref="E85:I85"/>
    <mergeCell ref="E89:I89"/>
    <mergeCell ref="A67:B67"/>
    <mergeCell ref="C67:D67"/>
    <mergeCell ref="B79:K79"/>
    <mergeCell ref="B75:K75"/>
    <mergeCell ref="B77:K77"/>
    <mergeCell ref="C68:D68"/>
    <mergeCell ref="A71:K71"/>
    <mergeCell ref="F83:K83"/>
    <mergeCell ref="C4:K4"/>
    <mergeCell ref="I40:J40"/>
    <mergeCell ref="A40:C40"/>
    <mergeCell ref="A32:E32"/>
    <mergeCell ref="A29:C29"/>
    <mergeCell ref="D24:F24"/>
    <mergeCell ref="D25:F25"/>
    <mergeCell ref="A28:C28"/>
    <mergeCell ref="A39:C39"/>
    <mergeCell ref="I35:J35"/>
    <mergeCell ref="F8:J8"/>
    <mergeCell ref="D36:H36"/>
    <mergeCell ref="B81:K81"/>
    <mergeCell ref="A68:B68"/>
    <mergeCell ref="D37:H37"/>
    <mergeCell ref="A56:H56"/>
    <mergeCell ref="I56:J56"/>
    <mergeCell ref="D35:H35"/>
    <mergeCell ref="A35:C35"/>
    <mergeCell ref="I36:J36"/>
  </mergeCells>
  <printOptions/>
  <pageMargins left="0.4724409448818898" right="0.4724409448818898" top="0.3937007874015748" bottom="0.3937007874015748" header="0.11811023622047245" footer="0.31496062992125984"/>
  <pageSetup horizontalDpi="600" verticalDpi="600" orientation="portrait" paperSize="9" scale="97" r:id="rId3"/>
  <headerFooter alignWithMargins="0">
    <oddHeader>&amp;L&amp;8FO/01/63</oddHeader>
  </headerFooter>
  <rowBreaks count="1" manualBreakCount="1">
    <brk id="49" max="255" man="1"/>
  </rowBreaks>
  <legacyDrawing r:id="rId2"/>
  <oleObjects>
    <oleObject progId="CDraw" shapeId="1190316"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Lancaster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as573</cp:lastModifiedBy>
  <cp:lastPrinted>2011-01-12T14:29:57Z</cp:lastPrinted>
  <dcterms:created xsi:type="dcterms:W3CDTF">2005-06-10T14:05:21Z</dcterms:created>
  <dcterms:modified xsi:type="dcterms:W3CDTF">2011-04-14T14:08:40Z</dcterms:modified>
  <cp:category/>
  <cp:version/>
  <cp:contentType/>
  <cp:contentStatus/>
</cp:coreProperties>
</file>